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8810" windowHeight="11460"/>
  </bookViews>
  <sheets>
    <sheet name="anual 2014" sheetId="1" r:id="rId1"/>
    <sheet name="1º Trim. 2014" sheetId="2" r:id="rId2"/>
    <sheet name="2º Trim. 2014" sheetId="3" r:id="rId3"/>
    <sheet name="3º Trim. 2014" sheetId="4" r:id="rId4"/>
    <sheet name="4º Trim. 2014" sheetId="5" r:id="rId5"/>
  </sheets>
  <calcPr calcId="145621"/>
</workbook>
</file>

<file path=xl/calcChain.xml><?xml version="1.0" encoding="utf-8"?>
<calcChain xmlns="http://schemas.openxmlformats.org/spreadsheetml/2006/main">
  <c r="D18" i="5" l="1"/>
  <c r="D16" i="4"/>
  <c r="D18" i="3"/>
  <c r="D9" i="2"/>
  <c r="D52" i="1" l="1"/>
</calcChain>
</file>

<file path=xl/sharedStrings.xml><?xml version="1.0" encoding="utf-8"?>
<sst xmlns="http://schemas.openxmlformats.org/spreadsheetml/2006/main" count="324" uniqueCount="85">
  <si>
    <t>Fecha</t>
  </si>
  <si>
    <t>Referencia</t>
  </si>
  <si>
    <t>Aplicación</t>
  </si>
  <si>
    <t>Importe</t>
  </si>
  <si>
    <t>Texto Libre</t>
  </si>
  <si>
    <t>2014       2410 22799</t>
  </si>
  <si>
    <t>CONFECCIÓN Y MONTAJE DE CARTEL IDENTIFICATIVO DE PAE PÚBLICO.</t>
  </si>
  <si>
    <t>IMPARTICION FORMACION ""CREACION Y GESTION DE MICROEMPRESAS"" COMO CONSECUENCIA DEL AD 220130007392</t>
  </si>
  <si>
    <t>CARTELES ELECTROSTATICOS APARCAMIENTO COMERCIOS COMO CONSECUENCIA DEL DISPUESTO 220130015378</t>
  </si>
  <si>
    <t>RENOVACIÓN ANUAL DEL DIRECTORIO DE EMPRESAS Y SERVICIOS. PERÍODO 27 FEBRERO 2014 A 26 FEBRERO 2015</t>
  </si>
  <si>
    <t>CONTRATACION ORGANIZACION FIESTAS Y EVENTOS POR UN AÑO PRORROGABLE OTRO MAS. DISPUESTO DEL 17-3 AL 31-12 2014</t>
  </si>
  <si>
    <t>TRANSPORTE, INSTALACIÓN Y RETIRADA DE 3 ASEOS ECOLÓGICOS PARA EL MERCADILLO POPULAR DEL 6 ABRIL 2014</t>
  </si>
  <si>
    <t>2014       2410 22602</t>
  </si>
  <si>
    <t>DESPLEGABLES POSTALES EVENTOS</t>
  </si>
  <si>
    <t>IMPORTE CONTRATO DE FECHA 10 ABRIL 2014 PARA EJECUCIÓN DE ACCIONES DE FOMENTO DE LA SOCIEDAD DE LA INFORMACIÓN</t>
  </si>
  <si>
    <t>DISTRIBUCIÓN DE PUBLICIDAD EN 6 COLEGIOS DE LA LOCALIDAD</t>
  </si>
  <si>
    <t>FLYERS Y CARTELES EN A3 PARA LA I FERIA DEL OCIO DE TORRELODONES</t>
  </si>
  <si>
    <t>EVENTO CONCENTRACION MOTERA EN PRADOGRANDE EL 24 DE MAYO DE 2014</t>
  </si>
  <si>
    <t>FLYERS Y CARTEL III FERIA DEL AHORRO ENERGETICO</t>
  </si>
  <si>
    <t>VINO ESPAÑOL PARA REUNIÓN EMPRESARIOS EN TORREFORUM EL 22 DE MAYO</t>
  </si>
  <si>
    <t>DISTRIBUCION DE PUBLICIDAD EN 6 COLEGIOS Y EN LA PLAZA DE LA CONSTITUCIÓN LOS DIAS 23 Y 24 DE MAYO</t>
  </si>
  <si>
    <t>SUMINISTRO GENERADORES Y MONTAJE DE INSTALACION ELECTRICA  EN PRADOGRANDE  EL 24 MAYO PARA CONCENTRACION MOTERA</t>
  </si>
  <si>
    <t>CASTILLO HINCHABLE FERIA DEL AHORRO ENERGETICO 25 DE MAYO</t>
  </si>
  <si>
    <t>FLYERS MODIFICADOS FERIA AHORRO ENERGETICO (CAMBIO FECHA POR CLIMATOLOGIA)</t>
  </si>
  <si>
    <t>20 CARTELES PARA CONFERENCIA SOBRE FINANCIACION ALTERNATIVA PARA PYMES</t>
  </si>
  <si>
    <t>TRANSPORTE, INSTALACIÓN Y RETIRADA 3 ASEOS ECOLÓGICOS EN MERCADILLO POPULAR DEL DIA 22 JUNIO 2014</t>
  </si>
  <si>
    <t>FLYERS Y CARTELES FERIA INMOBILIARIA</t>
  </si>
  <si>
    <t>DISTRIBUCION DE PUBLICIDAD EN MANO LOS DIAS 27 Y 28 JUNIO PARA FERIA INMOBILIARIA</t>
  </si>
  <si>
    <t>RODAJE Y FOTOGRAFÍAS DE ESPACIOS EMBLEMÁTICOS Y REPRESENTATIVOS DE TORRELODONES</t>
  </si>
  <si>
    <t>2014       2410 22699</t>
  </si>
  <si>
    <t>CONVENIO DE 14 JULIO 2014 PARA LA ADECUACIÓN DE LAS INSTALACIONES MUNICIPALES DE C/CARNICERÍA-3, SEDE DE LA ASOCIACIÓN.</t>
  </si>
  <si>
    <t>100 CARTELES A3 FESTIVAL DE LA PIZZA</t>
  </si>
  <si>
    <t>12 MARQUESINAS PARA FESTIVAL DE LA PIZZA</t>
  </si>
  <si>
    <t>ASEOS ECOLOGICOS PARA MERCADILLO POPULAR DEL 21 SEPTIEMBRE 2014</t>
  </si>
  <si>
    <t>FLYERS + CARTELES FERIA SALUD Y BELLEZA</t>
  </si>
  <si>
    <t>DIPTICOS FESTIVAL DE LA PIZZA</t>
  </si>
  <si>
    <t>DISTRIBUCIÓN DE PUBLICIDAD PARA FESTIVAL DE LA PIZZA Y FERIA SALUD Y BELLEZA, EN COLEGIOS Y CENTROS URBANOS.</t>
  </si>
  <si>
    <t>REALIZACIÓN, PRODUCCIÓN, RODAJE Y POSTPRODUCCIÓN + COMPOSICIÓN MÚSICAL DE UN VIDEO PROMOCIONAL TORRELODONES</t>
  </si>
  <si>
    <t>8500 FOLLETOS EN A/6 A 4 TINTAS Y 20 PAGINAS.</t>
  </si>
  <si>
    <t>10 MIL PASAPORTES FERIA DE LA TAPA 2014</t>
  </si>
  <si>
    <t>5 MIL POSAVASOS FERIA DE LA TAPA + 60 MANDILES IDEM</t>
  </si>
  <si>
    <t>MÚSICA PARA EL FESTIVAL DE LA PIZZA DEL 20 SEPTIEMBRE 2014</t>
  </si>
  <si>
    <t>3 CARTELES FERIAS A 4 TINTAS</t>
  </si>
  <si>
    <t>50 CARTELES FERIA DE LA TAPA</t>
  </si>
  <si>
    <t>MODIFICACION Y ARREGLO DE LONA PARA LOS MERCADILLOS</t>
  </si>
  <si>
    <t>3 ASEOS ECOLÓGICOS PARA EL MERCADILLO DEL DIA 14 DE DICIEMBRE DE 2014</t>
  </si>
  <si>
    <t>MATERIALES DE PROMOCIÓN TURÍSTICA PARA LA 2ª EDICIÓN DE TOURISFILM-MADRID</t>
  </si>
  <si>
    <t>5000 BOLSAS DE ASAS CORTAS EN LAMINADO BRILLO ROSA Y AZUL</t>
  </si>
  <si>
    <t>COLABORACIÓN EN EVENTO TOURISFILM 2014</t>
  </si>
  <si>
    <t>PLACA GRABADA PARA GANADOR III FERIA DE LA TAPA DE TORRELODONES</t>
  </si>
  <si>
    <t>LONA PARA PRADOGRANDE</t>
  </si>
  <si>
    <t>PINTURA MURAL EN CALLE JESUSA LARA</t>
  </si>
  <si>
    <t>18 BANDEROLAS Y SUS ANCLAJES PARA FAROLAS</t>
  </si>
  <si>
    <t>9000 GUIAS DE CAMPO DE TORRELODONES</t>
  </si>
  <si>
    <t>SOBRECOSTE POR CAMBIO DE FECHA DEL SERVICIO DE 3 ASEOS ECOLOGICOS PARA MERCADILLO MUNICIPAL EL 21 DICIEMBRE 2014</t>
  </si>
  <si>
    <t>SUMINISTRO E INSTALACIÓN CONTADOR ELÉCTRICO EN SALA DEL EDIFICIO ORO, A OCUPAR ENTRE EL 20 DIC.2014 Y 8 ENERO 2015</t>
  </si>
  <si>
    <t>USO DE SALA COMUNITARIA ENTRE EL 20 DICIEMBRE 2014 Y EL 8 ENERO 2015 MAS 2 NOCHES EXTRA POR DEFINIR.</t>
  </si>
  <si>
    <t>Proveedor</t>
  </si>
  <si>
    <t>CAMPILLO NEVADO SA</t>
  </si>
  <si>
    <t>ULLED MERINO, EVA MARIA</t>
  </si>
  <si>
    <t>RECORDART, SL</t>
  </si>
  <si>
    <t>ECO WC SL</t>
  </si>
  <si>
    <t>MAGENTA IDEAS GRÁFICAS</t>
  </si>
  <si>
    <t>MARKETING PROMOCIONAL BANFALVI</t>
  </si>
  <si>
    <t>ASOCIACIÓN CULTURAL FESYCO</t>
  </si>
  <si>
    <t>DEPORTES DANIEL BRAVO SL</t>
  </si>
  <si>
    <t>ANTONIO ARRIBAS HERNANDEZ</t>
  </si>
  <si>
    <t>INSTALACIONES ELÉCTRICAS ARANDA</t>
  </si>
  <si>
    <t>C.P. MANCOMUNIDAD EDIFICIO ORO</t>
  </si>
  <si>
    <t>MAGENTA IDEAS GRAFICAS</t>
  </si>
  <si>
    <t>FORMAJOBS, SL</t>
  </si>
  <si>
    <t>NEMON INTELLIGENCE IN BUSUNESS SL</t>
  </si>
  <si>
    <t>CARDIE EVENTOS SL</t>
  </si>
  <si>
    <t>FUNDETEC</t>
  </si>
  <si>
    <t>PUBLICIDAD COMERCIAL 2004, S.L.</t>
  </si>
  <si>
    <t>ULLED MERINNO EVA MARIA PAPELERIA SIC</t>
  </si>
  <si>
    <t>ASOCIACION PEÑA EL CARRITO</t>
  </si>
  <si>
    <t>AGA CATERING DE GOURMET S.L.</t>
  </si>
  <si>
    <t>CITELUM IBERICA S.A.</t>
  </si>
  <si>
    <t>BLANCO DIEZ JUAN</t>
  </si>
  <si>
    <t>JAVIER AYUSO DE FRUTOS</t>
  </si>
  <si>
    <t>ASOCIACIÓN EMPRESARIAL DE TORRELODONES</t>
  </si>
  <si>
    <t>IDEA HOTEL ESTANCIAS CREATIVAS SL</t>
  </si>
  <si>
    <t>HERAL PRINT</t>
  </si>
  <si>
    <t>PRODUCCIONES KULTURALIA 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</si>
</sst>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4" fontId="1" fillId="0" borderId="0" xfId="0" applyNumberFormat="1" applyFont="1"/>
    <xf numFmtId="14" fontId="0" fillId="0" borderId="0" xfId="0" applyNumberFormat="1"/>
    <xf numFmtId="1" fontId="0" fillId="0" borderId="0" xfId="0" applyNumberFormat="1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19" workbookViewId="0">
      <selection activeCell="E52" sqref="E52"/>
    </sheetView>
  </sheetViews>
  <sheetFormatPr baseColWidth="10" defaultRowHeight="15" x14ac:dyDescent="0.25"/>
  <cols>
    <col min="1" max="1" width="10.7109375" bestFit="1" customWidth="1"/>
    <col min="2" max="2" width="12" style="6" bestFit="1" customWidth="1"/>
    <col min="3" max="3" width="17.5703125" bestFit="1" customWidth="1"/>
    <col min="4" max="4" width="9.140625" style="8" bestFit="1" customWidth="1"/>
    <col min="5" max="5" width="48.140625" style="8" customWidth="1"/>
    <col min="6" max="6" width="122.28515625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57</v>
      </c>
      <c r="F1" s="3" t="s">
        <v>4</v>
      </c>
    </row>
    <row r="2" spans="1:6" x14ac:dyDescent="0.25">
      <c r="A2" s="5">
        <v>41669</v>
      </c>
      <c r="B2" s="6">
        <v>22014000243</v>
      </c>
      <c r="C2" s="7" t="s">
        <v>5</v>
      </c>
      <c r="D2" s="8">
        <v>192.5</v>
      </c>
      <c r="E2" s="7" t="s">
        <v>69</v>
      </c>
      <c r="F2" s="7" t="s">
        <v>6</v>
      </c>
    </row>
    <row r="3" spans="1:6" x14ac:dyDescent="0.25">
      <c r="A3" s="5">
        <v>41669</v>
      </c>
      <c r="B3" s="6">
        <v>22014000424</v>
      </c>
      <c r="C3" s="7" t="s">
        <v>5</v>
      </c>
      <c r="D3" s="8">
        <v>528</v>
      </c>
      <c r="E3" s="7" t="s">
        <v>70</v>
      </c>
      <c r="F3" s="7" t="s">
        <v>7</v>
      </c>
    </row>
    <row r="4" spans="1:6" x14ac:dyDescent="0.25">
      <c r="A4" s="5">
        <v>41680</v>
      </c>
      <c r="B4" s="6">
        <v>22014000570</v>
      </c>
      <c r="C4" s="7" t="s">
        <v>5</v>
      </c>
      <c r="D4" s="8">
        <v>779.25</v>
      </c>
      <c r="E4" s="7" t="s">
        <v>58</v>
      </c>
      <c r="F4" s="7" t="s">
        <v>8</v>
      </c>
    </row>
    <row r="5" spans="1:6" x14ac:dyDescent="0.25">
      <c r="A5" s="5">
        <v>41695</v>
      </c>
      <c r="B5" s="6">
        <v>22014000632</v>
      </c>
      <c r="C5" s="7" t="s">
        <v>5</v>
      </c>
      <c r="D5" s="8">
        <v>774.89</v>
      </c>
      <c r="E5" s="7" t="s">
        <v>71</v>
      </c>
      <c r="F5" s="7" t="s">
        <v>9</v>
      </c>
    </row>
    <row r="6" spans="1:6" x14ac:dyDescent="0.25">
      <c r="A6" s="5">
        <v>41717</v>
      </c>
      <c r="B6" s="6">
        <v>22014000161</v>
      </c>
      <c r="C6" s="7" t="s">
        <v>5</v>
      </c>
      <c r="D6" s="8">
        <v>5483.94</v>
      </c>
      <c r="E6" s="7" t="s">
        <v>72</v>
      </c>
      <c r="F6" s="7" t="s">
        <v>10</v>
      </c>
    </row>
    <row r="7" spans="1:6" x14ac:dyDescent="0.25">
      <c r="A7" s="5">
        <v>41722</v>
      </c>
      <c r="B7" s="6">
        <v>22014000969</v>
      </c>
      <c r="C7" s="7" t="s">
        <v>5</v>
      </c>
      <c r="D7" s="8">
        <v>508.2</v>
      </c>
      <c r="E7" s="7" t="s">
        <v>61</v>
      </c>
      <c r="F7" s="7" t="s">
        <v>11</v>
      </c>
    </row>
    <row r="8" spans="1:6" x14ac:dyDescent="0.25">
      <c r="A8" s="5">
        <v>41743</v>
      </c>
      <c r="B8" s="6">
        <v>22014001198</v>
      </c>
      <c r="C8" s="7" t="s">
        <v>12</v>
      </c>
      <c r="D8" s="8">
        <v>2190.1</v>
      </c>
      <c r="E8" s="7" t="s">
        <v>58</v>
      </c>
      <c r="F8" s="7" t="s">
        <v>13</v>
      </c>
    </row>
    <row r="9" spans="1:6" x14ac:dyDescent="0.25">
      <c r="A9" s="5">
        <v>41754</v>
      </c>
      <c r="B9" s="6">
        <v>22014001226</v>
      </c>
      <c r="C9" s="7" t="s">
        <v>5</v>
      </c>
      <c r="D9" s="8">
        <v>12000</v>
      </c>
      <c r="E9" s="7" t="s">
        <v>73</v>
      </c>
      <c r="F9" s="7" t="s">
        <v>14</v>
      </c>
    </row>
    <row r="10" spans="1:6" x14ac:dyDescent="0.25">
      <c r="A10" s="5">
        <v>41758</v>
      </c>
      <c r="B10" s="6">
        <v>22014001255</v>
      </c>
      <c r="C10" s="7" t="s">
        <v>5</v>
      </c>
      <c r="D10" s="8">
        <v>630</v>
      </c>
      <c r="E10" s="7" t="s">
        <v>74</v>
      </c>
      <c r="F10" s="7" t="s">
        <v>15</v>
      </c>
    </row>
    <row r="11" spans="1:6" x14ac:dyDescent="0.25">
      <c r="A11" s="5">
        <v>41758</v>
      </c>
      <c r="B11" s="6">
        <v>22014001256</v>
      </c>
      <c r="C11" s="7" t="s">
        <v>5</v>
      </c>
      <c r="D11" s="8">
        <v>400</v>
      </c>
      <c r="E11" s="7" t="s">
        <v>75</v>
      </c>
      <c r="F11" s="7" t="s">
        <v>16</v>
      </c>
    </row>
    <row r="12" spans="1:6" x14ac:dyDescent="0.25">
      <c r="A12" s="5">
        <v>41772</v>
      </c>
      <c r="B12" s="6">
        <v>22014001317</v>
      </c>
      <c r="C12" s="7" t="s">
        <v>5</v>
      </c>
      <c r="D12" s="8">
        <v>1670</v>
      </c>
      <c r="E12" s="7" t="s">
        <v>76</v>
      </c>
      <c r="F12" s="7" t="s">
        <v>17</v>
      </c>
    </row>
    <row r="13" spans="1:6" x14ac:dyDescent="0.25">
      <c r="A13" s="5">
        <v>41775</v>
      </c>
      <c r="B13" s="6">
        <v>22014001334</v>
      </c>
      <c r="C13" s="7" t="s">
        <v>5</v>
      </c>
      <c r="D13" s="8">
        <v>356</v>
      </c>
      <c r="E13" s="7" t="s">
        <v>75</v>
      </c>
      <c r="F13" s="7" t="s">
        <v>18</v>
      </c>
    </row>
    <row r="14" spans="1:6" x14ac:dyDescent="0.25">
      <c r="A14" s="5">
        <v>41775</v>
      </c>
      <c r="B14" s="6">
        <v>22014001350</v>
      </c>
      <c r="C14" s="7" t="s">
        <v>5</v>
      </c>
      <c r="D14" s="8">
        <v>396</v>
      </c>
      <c r="E14" s="7" t="s">
        <v>77</v>
      </c>
      <c r="F14" s="7" t="s">
        <v>19</v>
      </c>
    </row>
    <row r="15" spans="1:6" x14ac:dyDescent="0.25">
      <c r="A15" s="5">
        <v>41775</v>
      </c>
      <c r="B15" s="6">
        <v>22014001351</v>
      </c>
      <c r="C15" s="7" t="s">
        <v>5</v>
      </c>
      <c r="D15" s="8">
        <v>630</v>
      </c>
      <c r="E15" s="7" t="s">
        <v>74</v>
      </c>
      <c r="F15" s="7" t="s">
        <v>20</v>
      </c>
    </row>
    <row r="16" spans="1:6" x14ac:dyDescent="0.25">
      <c r="A16" s="5">
        <v>41779</v>
      </c>
      <c r="B16" s="6">
        <v>22014001354</v>
      </c>
      <c r="C16" s="7" t="s">
        <v>5</v>
      </c>
      <c r="D16" s="8">
        <v>2924.28</v>
      </c>
      <c r="E16" s="7" t="s">
        <v>78</v>
      </c>
      <c r="F16" s="7" t="s">
        <v>21</v>
      </c>
    </row>
    <row r="17" spans="1:6" x14ac:dyDescent="0.25">
      <c r="A17" s="5">
        <v>41779</v>
      </c>
      <c r="B17" s="6">
        <v>22014001372</v>
      </c>
      <c r="C17" s="7" t="s">
        <v>5</v>
      </c>
      <c r="D17" s="8">
        <v>302.5</v>
      </c>
      <c r="E17" s="7" t="s">
        <v>79</v>
      </c>
      <c r="F17" s="7" t="s">
        <v>22</v>
      </c>
    </row>
    <row r="18" spans="1:6" x14ac:dyDescent="0.25">
      <c r="A18" s="5">
        <v>41781</v>
      </c>
      <c r="B18" s="6">
        <v>22014001381</v>
      </c>
      <c r="C18" s="7" t="s">
        <v>5</v>
      </c>
      <c r="D18" s="8">
        <v>120</v>
      </c>
      <c r="E18" s="7" t="s">
        <v>75</v>
      </c>
      <c r="F18" s="7" t="s">
        <v>23</v>
      </c>
    </row>
    <row r="19" spans="1:6" x14ac:dyDescent="0.25">
      <c r="A19" s="5">
        <v>41787</v>
      </c>
      <c r="B19" s="6">
        <v>22014001425</v>
      </c>
      <c r="C19" s="7" t="s">
        <v>5</v>
      </c>
      <c r="D19" s="8">
        <v>20</v>
      </c>
      <c r="E19" s="7" t="s">
        <v>75</v>
      </c>
      <c r="F19" s="7" t="s">
        <v>24</v>
      </c>
    </row>
    <row r="20" spans="1:6" x14ac:dyDescent="0.25">
      <c r="A20" s="5">
        <v>41793</v>
      </c>
      <c r="B20" s="6">
        <v>22014001468</v>
      </c>
      <c r="C20" s="7" t="s">
        <v>5</v>
      </c>
      <c r="D20" s="8">
        <v>508.2</v>
      </c>
      <c r="E20" s="7" t="s">
        <v>61</v>
      </c>
      <c r="F20" s="7" t="s">
        <v>25</v>
      </c>
    </row>
    <row r="21" spans="1:6" x14ac:dyDescent="0.25">
      <c r="A21" s="5">
        <v>41808</v>
      </c>
      <c r="B21" s="6">
        <v>22014001604</v>
      </c>
      <c r="C21" s="7" t="s">
        <v>5</v>
      </c>
      <c r="D21" s="8">
        <v>355.78</v>
      </c>
      <c r="E21" s="7" t="s">
        <v>75</v>
      </c>
      <c r="F21" s="7" t="s">
        <v>26</v>
      </c>
    </row>
    <row r="22" spans="1:6" x14ac:dyDescent="0.25">
      <c r="A22" s="5">
        <v>41810</v>
      </c>
      <c r="B22" s="6">
        <v>22014001620</v>
      </c>
      <c r="C22" s="7" t="s">
        <v>5</v>
      </c>
      <c r="D22" s="8">
        <v>363</v>
      </c>
      <c r="E22" s="7" t="s">
        <v>74</v>
      </c>
      <c r="F22" s="7" t="s">
        <v>27</v>
      </c>
    </row>
    <row r="23" spans="1:6" x14ac:dyDescent="0.25">
      <c r="A23" s="5">
        <v>41835</v>
      </c>
      <c r="B23" s="6">
        <v>22014001820</v>
      </c>
      <c r="C23" s="7" t="s">
        <v>5</v>
      </c>
      <c r="D23" s="8">
        <v>4646.3999999999996</v>
      </c>
      <c r="E23" s="8" t="s">
        <v>80</v>
      </c>
      <c r="F23" s="7" t="s">
        <v>28</v>
      </c>
    </row>
    <row r="24" spans="1:6" x14ac:dyDescent="0.25">
      <c r="A24" s="5">
        <v>41835</v>
      </c>
      <c r="B24" s="6">
        <v>22014001821</v>
      </c>
      <c r="C24" s="7" t="s">
        <v>29</v>
      </c>
      <c r="D24" s="8">
        <v>1600</v>
      </c>
      <c r="E24" s="8" t="s">
        <v>81</v>
      </c>
      <c r="F24" s="7" t="s">
        <v>30</v>
      </c>
    </row>
    <row r="25" spans="1:6" x14ac:dyDescent="0.25">
      <c r="A25" s="5">
        <v>41883</v>
      </c>
      <c r="B25" s="6">
        <v>22014001992</v>
      </c>
      <c r="C25" s="7" t="s">
        <v>5</v>
      </c>
      <c r="D25" s="8">
        <v>86</v>
      </c>
      <c r="E25" s="8" t="s">
        <v>75</v>
      </c>
      <c r="F25" s="7" t="s">
        <v>31</v>
      </c>
    </row>
    <row r="26" spans="1:6" x14ac:dyDescent="0.25">
      <c r="A26" s="5">
        <v>41883</v>
      </c>
      <c r="B26" s="6">
        <v>22014001993</v>
      </c>
      <c r="C26" s="7" t="s">
        <v>5</v>
      </c>
      <c r="D26" s="8">
        <v>257.73</v>
      </c>
      <c r="E26" s="8" t="s">
        <v>58</v>
      </c>
      <c r="F26" s="7" t="s">
        <v>32</v>
      </c>
    </row>
    <row r="27" spans="1:6" x14ac:dyDescent="0.25">
      <c r="A27" s="5">
        <v>41883</v>
      </c>
      <c r="B27" s="6">
        <v>22014001994</v>
      </c>
      <c r="C27" s="7" t="s">
        <v>5</v>
      </c>
      <c r="D27" s="8">
        <v>508.2</v>
      </c>
      <c r="E27" s="8" t="s">
        <v>61</v>
      </c>
      <c r="F27" s="7" t="s">
        <v>33</v>
      </c>
    </row>
    <row r="28" spans="1:6" x14ac:dyDescent="0.25">
      <c r="A28" s="5">
        <v>41890</v>
      </c>
      <c r="B28" s="6">
        <v>22014002045</v>
      </c>
      <c r="C28" s="7" t="s">
        <v>5</v>
      </c>
      <c r="D28" s="8">
        <v>355.78</v>
      </c>
      <c r="E28" s="8" t="s">
        <v>75</v>
      </c>
      <c r="F28" s="7" t="s">
        <v>34</v>
      </c>
    </row>
    <row r="29" spans="1:6" x14ac:dyDescent="0.25">
      <c r="A29" s="5">
        <v>41890</v>
      </c>
      <c r="B29" s="6">
        <v>22014002046</v>
      </c>
      <c r="C29" s="7" t="s">
        <v>5</v>
      </c>
      <c r="D29" s="8">
        <v>722.37</v>
      </c>
      <c r="E29" s="8" t="s">
        <v>75</v>
      </c>
      <c r="F29" s="7" t="s">
        <v>35</v>
      </c>
    </row>
    <row r="30" spans="1:6" x14ac:dyDescent="0.25">
      <c r="A30" s="5">
        <v>41892</v>
      </c>
      <c r="B30" s="6">
        <v>22014002055</v>
      </c>
      <c r="C30" s="7" t="s">
        <v>5</v>
      </c>
      <c r="D30" s="8">
        <v>750.2</v>
      </c>
      <c r="E30" s="8" t="s">
        <v>74</v>
      </c>
      <c r="F30" s="7" t="s">
        <v>36</v>
      </c>
    </row>
    <row r="31" spans="1:6" x14ac:dyDescent="0.25">
      <c r="A31" s="5">
        <v>41893</v>
      </c>
      <c r="B31" s="6">
        <v>22014002058</v>
      </c>
      <c r="C31" s="7" t="s">
        <v>5</v>
      </c>
      <c r="D31" s="8">
        <v>4598</v>
      </c>
      <c r="E31" s="8" t="s">
        <v>82</v>
      </c>
      <c r="F31" s="7" t="s">
        <v>37</v>
      </c>
    </row>
    <row r="32" spans="1:6" x14ac:dyDescent="0.25">
      <c r="A32" s="5">
        <v>41899</v>
      </c>
      <c r="B32" s="6">
        <v>22014002065</v>
      </c>
      <c r="C32" s="7" t="s">
        <v>5</v>
      </c>
      <c r="D32" s="8">
        <v>1421.75</v>
      </c>
      <c r="E32" s="8" t="s">
        <v>75</v>
      </c>
      <c r="F32" s="7" t="s">
        <v>38</v>
      </c>
    </row>
    <row r="33" spans="1:6" x14ac:dyDescent="0.25">
      <c r="A33" s="5">
        <v>41900</v>
      </c>
      <c r="B33" s="6">
        <v>22014002080</v>
      </c>
      <c r="C33" s="7" t="s">
        <v>5</v>
      </c>
      <c r="D33" s="8">
        <v>969.21</v>
      </c>
      <c r="E33" s="8" t="s">
        <v>58</v>
      </c>
      <c r="F33" s="7" t="s">
        <v>39</v>
      </c>
    </row>
    <row r="34" spans="1:6" x14ac:dyDescent="0.25">
      <c r="A34" s="5">
        <v>41900</v>
      </c>
      <c r="B34" s="6">
        <v>22014002081</v>
      </c>
      <c r="C34" s="7" t="s">
        <v>5</v>
      </c>
      <c r="D34" s="8">
        <v>1256</v>
      </c>
      <c r="E34" s="8" t="s">
        <v>83</v>
      </c>
      <c r="F34" s="7" t="s">
        <v>40</v>
      </c>
    </row>
    <row r="35" spans="1:6" x14ac:dyDescent="0.25">
      <c r="A35" s="5">
        <v>41901</v>
      </c>
      <c r="B35" s="6">
        <v>22014002102</v>
      </c>
      <c r="C35" s="7" t="s">
        <v>5</v>
      </c>
      <c r="D35" s="8">
        <v>665.5</v>
      </c>
      <c r="E35" s="8" t="s">
        <v>84</v>
      </c>
      <c r="F35" s="7" t="s">
        <v>41</v>
      </c>
    </row>
    <row r="36" spans="1:6" x14ac:dyDescent="0.25">
      <c r="A36" s="5">
        <v>41915</v>
      </c>
      <c r="B36" s="6">
        <v>22014002180</v>
      </c>
      <c r="C36" s="7" t="s">
        <v>5</v>
      </c>
      <c r="D36" s="8">
        <v>214.2</v>
      </c>
      <c r="E36" s="8" t="s">
        <v>58</v>
      </c>
      <c r="F36" s="7" t="s">
        <v>42</v>
      </c>
    </row>
    <row r="37" spans="1:6" x14ac:dyDescent="0.25">
      <c r="A37" s="5">
        <v>41920</v>
      </c>
      <c r="B37" s="6">
        <v>22014002237</v>
      </c>
      <c r="C37" s="7" t="s">
        <v>5</v>
      </c>
      <c r="D37" s="8">
        <v>50</v>
      </c>
      <c r="E37" s="8" t="s">
        <v>75</v>
      </c>
      <c r="F37" s="7" t="s">
        <v>43</v>
      </c>
    </row>
    <row r="38" spans="1:6" x14ac:dyDescent="0.25">
      <c r="A38" s="5">
        <v>41922</v>
      </c>
      <c r="B38" s="6">
        <v>22014002254</v>
      </c>
      <c r="C38" s="7" t="s">
        <v>5</v>
      </c>
      <c r="D38" s="8">
        <v>121</v>
      </c>
      <c r="E38" s="8" t="s">
        <v>60</v>
      </c>
      <c r="F38" s="7" t="s">
        <v>44</v>
      </c>
    </row>
    <row r="39" spans="1:6" x14ac:dyDescent="0.25">
      <c r="A39" s="5">
        <v>41932</v>
      </c>
      <c r="B39" s="6">
        <v>22014002312</v>
      </c>
      <c r="C39" s="7" t="s">
        <v>5</v>
      </c>
      <c r="D39" s="8">
        <v>508.2</v>
      </c>
      <c r="E39" s="8" t="s">
        <v>61</v>
      </c>
      <c r="F39" s="7" t="s">
        <v>45</v>
      </c>
    </row>
    <row r="40" spans="1:6" x14ac:dyDescent="0.25">
      <c r="A40" s="5">
        <v>41939</v>
      </c>
      <c r="B40" s="6">
        <v>22014002369</v>
      </c>
      <c r="C40" s="7" t="s">
        <v>5</v>
      </c>
      <c r="D40" s="8">
        <v>1645.25</v>
      </c>
      <c r="E40" s="8" t="s">
        <v>69</v>
      </c>
      <c r="F40" s="7" t="s">
        <v>46</v>
      </c>
    </row>
    <row r="41" spans="1:6" x14ac:dyDescent="0.25">
      <c r="A41" s="5">
        <v>41947</v>
      </c>
      <c r="B41" s="6">
        <v>22014002428</v>
      </c>
      <c r="C41" s="7" t="s">
        <v>5</v>
      </c>
      <c r="D41" s="8">
        <v>6558.2</v>
      </c>
      <c r="E41" s="8" t="s">
        <v>63</v>
      </c>
      <c r="F41" s="7" t="s">
        <v>47</v>
      </c>
    </row>
    <row r="42" spans="1:6" x14ac:dyDescent="0.25">
      <c r="A42" s="5">
        <v>41954</v>
      </c>
      <c r="B42" s="6">
        <v>22014002482</v>
      </c>
      <c r="C42" s="7" t="s">
        <v>5</v>
      </c>
      <c r="D42" s="8">
        <v>617.1</v>
      </c>
      <c r="E42" s="8" t="s">
        <v>64</v>
      </c>
      <c r="F42" s="7" t="s">
        <v>48</v>
      </c>
    </row>
    <row r="43" spans="1:6" x14ac:dyDescent="0.25">
      <c r="A43" s="5">
        <v>41955</v>
      </c>
      <c r="B43" s="6">
        <v>22014002502</v>
      </c>
      <c r="C43" s="7" t="s">
        <v>5</v>
      </c>
      <c r="D43" s="8">
        <v>43.56</v>
      </c>
      <c r="E43" s="8" t="s">
        <v>65</v>
      </c>
      <c r="F43" s="7" t="s">
        <v>49</v>
      </c>
    </row>
    <row r="44" spans="1:6" x14ac:dyDescent="0.25">
      <c r="A44" s="5">
        <v>41967</v>
      </c>
      <c r="B44" s="6">
        <v>22014002534</v>
      </c>
      <c r="C44" s="7" t="s">
        <v>5</v>
      </c>
      <c r="D44" s="8">
        <v>89.85</v>
      </c>
      <c r="E44" s="8" t="s">
        <v>62</v>
      </c>
      <c r="F44" s="7" t="s">
        <v>50</v>
      </c>
    </row>
    <row r="45" spans="1:6" x14ac:dyDescent="0.25">
      <c r="A45" s="5">
        <v>41970</v>
      </c>
      <c r="B45" s="6">
        <v>22014002592</v>
      </c>
      <c r="C45" s="7" t="s">
        <v>5</v>
      </c>
      <c r="D45" s="8">
        <v>2420</v>
      </c>
      <c r="E45" s="8" t="s">
        <v>66</v>
      </c>
      <c r="F45" s="7" t="s">
        <v>51</v>
      </c>
    </row>
    <row r="46" spans="1:6" x14ac:dyDescent="0.25">
      <c r="A46" s="5">
        <v>41975</v>
      </c>
      <c r="B46" s="6">
        <v>22014002612</v>
      </c>
      <c r="C46" s="7" t="s">
        <v>5</v>
      </c>
      <c r="D46" s="8">
        <v>3716.42</v>
      </c>
      <c r="E46" s="8" t="s">
        <v>62</v>
      </c>
      <c r="F46" s="7" t="s">
        <v>52</v>
      </c>
    </row>
    <row r="47" spans="1:6" x14ac:dyDescent="0.25">
      <c r="A47" s="5">
        <v>41982</v>
      </c>
      <c r="B47" s="6">
        <v>22014002691</v>
      </c>
      <c r="C47" s="7" t="s">
        <v>5</v>
      </c>
      <c r="D47" s="8">
        <v>7093</v>
      </c>
      <c r="E47" s="8" t="s">
        <v>58</v>
      </c>
      <c r="F47" s="7" t="s">
        <v>53</v>
      </c>
    </row>
    <row r="48" spans="1:6" x14ac:dyDescent="0.25">
      <c r="A48" s="5">
        <v>41988</v>
      </c>
      <c r="B48" s="6">
        <v>22014002810</v>
      </c>
      <c r="C48" s="7" t="s">
        <v>5</v>
      </c>
      <c r="D48" s="8">
        <v>181.5</v>
      </c>
      <c r="E48" s="8" t="s">
        <v>61</v>
      </c>
      <c r="F48" s="7" t="s">
        <v>54</v>
      </c>
    </row>
    <row r="49" spans="1:6" x14ac:dyDescent="0.25">
      <c r="A49" s="5">
        <v>41988</v>
      </c>
      <c r="B49" s="6">
        <v>22014002812</v>
      </c>
      <c r="C49" s="7" t="s">
        <v>5</v>
      </c>
      <c r="D49" s="8">
        <v>102.85</v>
      </c>
      <c r="E49" s="8" t="s">
        <v>67</v>
      </c>
      <c r="F49" s="7" t="s">
        <v>55</v>
      </c>
    </row>
    <row r="50" spans="1:6" x14ac:dyDescent="0.25">
      <c r="A50" s="5">
        <v>41988</v>
      </c>
      <c r="B50" s="6">
        <v>22014002813</v>
      </c>
      <c r="C50" s="7" t="s">
        <v>5</v>
      </c>
      <c r="D50" s="8">
        <v>500</v>
      </c>
      <c r="E50" s="8" t="s">
        <v>68</v>
      </c>
      <c r="F50" s="7" t="s">
        <v>56</v>
      </c>
    </row>
    <row r="52" spans="1:6" x14ac:dyDescent="0.25">
      <c r="D52" s="8">
        <f>SUM(D2:D51)</f>
        <v>72830.909999999989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8" sqref="E18"/>
    </sheetView>
  </sheetViews>
  <sheetFormatPr baseColWidth="10" defaultRowHeight="15" x14ac:dyDescent="0.25"/>
  <cols>
    <col min="2" max="2" width="12" bestFit="1" customWidth="1"/>
    <col min="5" max="5" width="29.7109375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57</v>
      </c>
      <c r="F1" s="3" t="s">
        <v>4</v>
      </c>
    </row>
    <row r="2" spans="1:6" x14ac:dyDescent="0.25">
      <c r="A2" s="5">
        <v>41669</v>
      </c>
      <c r="B2" s="6">
        <v>22014000243</v>
      </c>
      <c r="C2" s="7" t="s">
        <v>5</v>
      </c>
      <c r="D2" s="8">
        <v>192.5</v>
      </c>
      <c r="E2" s="7" t="s">
        <v>69</v>
      </c>
      <c r="F2" s="7" t="s">
        <v>6</v>
      </c>
    </row>
    <row r="3" spans="1:6" x14ac:dyDescent="0.25">
      <c r="A3" s="5">
        <v>41669</v>
      </c>
      <c r="B3" s="6">
        <v>22014000424</v>
      </c>
      <c r="C3" s="7" t="s">
        <v>5</v>
      </c>
      <c r="D3" s="8">
        <v>528</v>
      </c>
      <c r="E3" s="7" t="s">
        <v>70</v>
      </c>
      <c r="F3" s="7" t="s">
        <v>7</v>
      </c>
    </row>
    <row r="4" spans="1:6" x14ac:dyDescent="0.25">
      <c r="A4" s="5">
        <v>41680</v>
      </c>
      <c r="B4" s="6">
        <v>22014000570</v>
      </c>
      <c r="C4" s="7" t="s">
        <v>5</v>
      </c>
      <c r="D4" s="8">
        <v>779.25</v>
      </c>
      <c r="E4" s="7" t="s">
        <v>58</v>
      </c>
      <c r="F4" s="7" t="s">
        <v>8</v>
      </c>
    </row>
    <row r="5" spans="1:6" x14ac:dyDescent="0.25">
      <c r="A5" s="5">
        <v>41695</v>
      </c>
      <c r="B5" s="6">
        <v>22014000632</v>
      </c>
      <c r="C5" s="7" t="s">
        <v>5</v>
      </c>
      <c r="D5" s="8">
        <v>774.89</v>
      </c>
      <c r="E5" s="7" t="s">
        <v>71</v>
      </c>
      <c r="F5" s="7" t="s">
        <v>9</v>
      </c>
    </row>
    <row r="6" spans="1:6" x14ac:dyDescent="0.25">
      <c r="A6" s="5">
        <v>41717</v>
      </c>
      <c r="B6" s="6">
        <v>22014000161</v>
      </c>
      <c r="C6" s="7" t="s">
        <v>5</v>
      </c>
      <c r="D6" s="8">
        <v>5483.94</v>
      </c>
      <c r="E6" s="7" t="s">
        <v>72</v>
      </c>
      <c r="F6" s="7" t="s">
        <v>10</v>
      </c>
    </row>
    <row r="7" spans="1:6" x14ac:dyDescent="0.25">
      <c r="A7" s="5">
        <v>41722</v>
      </c>
      <c r="B7" s="6">
        <v>22014000969</v>
      </c>
      <c r="C7" s="7" t="s">
        <v>5</v>
      </c>
      <c r="D7" s="8">
        <v>508.2</v>
      </c>
      <c r="E7" s="7" t="s">
        <v>61</v>
      </c>
      <c r="F7" s="7" t="s">
        <v>11</v>
      </c>
    </row>
    <row r="9" spans="1:6" x14ac:dyDescent="0.25">
      <c r="D9" s="8">
        <f>SUM(D2:D8)</f>
        <v>8266.7800000000007</v>
      </c>
      <c r="E9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5" sqref="E25"/>
    </sheetView>
  </sheetViews>
  <sheetFormatPr baseColWidth="10" defaultRowHeight="15" x14ac:dyDescent="0.25"/>
  <cols>
    <col min="2" max="2" width="12" bestFit="1" customWidth="1"/>
    <col min="5" max="5" width="38.85546875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57</v>
      </c>
      <c r="F1" s="3" t="s">
        <v>4</v>
      </c>
    </row>
    <row r="2" spans="1:6" x14ac:dyDescent="0.25">
      <c r="A2" s="5">
        <v>41743</v>
      </c>
      <c r="B2" s="6">
        <v>22014001198</v>
      </c>
      <c r="C2" s="7" t="s">
        <v>12</v>
      </c>
      <c r="D2" s="8">
        <v>2190.1</v>
      </c>
      <c r="E2" s="7" t="s">
        <v>58</v>
      </c>
      <c r="F2" s="7" t="s">
        <v>13</v>
      </c>
    </row>
    <row r="3" spans="1:6" x14ac:dyDescent="0.25">
      <c r="A3" s="5">
        <v>41754</v>
      </c>
      <c r="B3" s="6">
        <v>22014001226</v>
      </c>
      <c r="C3" s="7" t="s">
        <v>5</v>
      </c>
      <c r="D3" s="8">
        <v>12000</v>
      </c>
      <c r="E3" s="7" t="s">
        <v>73</v>
      </c>
      <c r="F3" s="7" t="s">
        <v>14</v>
      </c>
    </row>
    <row r="4" spans="1:6" x14ac:dyDescent="0.25">
      <c r="A4" s="5">
        <v>41758</v>
      </c>
      <c r="B4" s="6">
        <v>22014001255</v>
      </c>
      <c r="C4" s="7" t="s">
        <v>5</v>
      </c>
      <c r="D4" s="8">
        <v>630</v>
      </c>
      <c r="E4" s="7" t="s">
        <v>74</v>
      </c>
      <c r="F4" s="7" t="s">
        <v>15</v>
      </c>
    </row>
    <row r="5" spans="1:6" x14ac:dyDescent="0.25">
      <c r="A5" s="5">
        <v>41758</v>
      </c>
      <c r="B5" s="6">
        <v>22014001256</v>
      </c>
      <c r="C5" s="7" t="s">
        <v>5</v>
      </c>
      <c r="D5" s="8">
        <v>400</v>
      </c>
      <c r="E5" s="7" t="s">
        <v>75</v>
      </c>
      <c r="F5" s="7" t="s">
        <v>16</v>
      </c>
    </row>
    <row r="6" spans="1:6" x14ac:dyDescent="0.25">
      <c r="A6" s="5">
        <v>41772</v>
      </c>
      <c r="B6" s="6">
        <v>22014001317</v>
      </c>
      <c r="C6" s="7" t="s">
        <v>5</v>
      </c>
      <c r="D6" s="8">
        <v>1670</v>
      </c>
      <c r="E6" s="7" t="s">
        <v>76</v>
      </c>
      <c r="F6" s="7" t="s">
        <v>17</v>
      </c>
    </row>
    <row r="7" spans="1:6" x14ac:dyDescent="0.25">
      <c r="A7" s="5">
        <v>41775</v>
      </c>
      <c r="B7" s="6">
        <v>22014001334</v>
      </c>
      <c r="C7" s="7" t="s">
        <v>5</v>
      </c>
      <c r="D7" s="8">
        <v>356</v>
      </c>
      <c r="E7" s="7" t="s">
        <v>75</v>
      </c>
      <c r="F7" s="7" t="s">
        <v>18</v>
      </c>
    </row>
    <row r="8" spans="1:6" x14ac:dyDescent="0.25">
      <c r="A8" s="5">
        <v>41775</v>
      </c>
      <c r="B8" s="6">
        <v>22014001350</v>
      </c>
      <c r="C8" s="7" t="s">
        <v>5</v>
      </c>
      <c r="D8" s="8">
        <v>396</v>
      </c>
      <c r="E8" s="7" t="s">
        <v>77</v>
      </c>
      <c r="F8" s="7" t="s">
        <v>19</v>
      </c>
    </row>
    <row r="9" spans="1:6" x14ac:dyDescent="0.25">
      <c r="A9" s="5">
        <v>41775</v>
      </c>
      <c r="B9" s="6">
        <v>22014001351</v>
      </c>
      <c r="C9" s="7" t="s">
        <v>5</v>
      </c>
      <c r="D9" s="8">
        <v>630</v>
      </c>
      <c r="E9" s="7" t="s">
        <v>74</v>
      </c>
      <c r="F9" s="7" t="s">
        <v>20</v>
      </c>
    </row>
    <row r="10" spans="1:6" x14ac:dyDescent="0.25">
      <c r="A10" s="5">
        <v>41779</v>
      </c>
      <c r="B10" s="6">
        <v>22014001354</v>
      </c>
      <c r="C10" s="7" t="s">
        <v>5</v>
      </c>
      <c r="D10" s="8">
        <v>2924.28</v>
      </c>
      <c r="E10" s="7" t="s">
        <v>78</v>
      </c>
      <c r="F10" s="7" t="s">
        <v>21</v>
      </c>
    </row>
    <row r="11" spans="1:6" x14ac:dyDescent="0.25">
      <c r="A11" s="5">
        <v>41779</v>
      </c>
      <c r="B11" s="6">
        <v>22014001372</v>
      </c>
      <c r="C11" s="7" t="s">
        <v>5</v>
      </c>
      <c r="D11" s="8">
        <v>302.5</v>
      </c>
      <c r="E11" s="7" t="s">
        <v>79</v>
      </c>
      <c r="F11" s="7" t="s">
        <v>22</v>
      </c>
    </row>
    <row r="12" spans="1:6" x14ac:dyDescent="0.25">
      <c r="A12" s="5">
        <v>41781</v>
      </c>
      <c r="B12" s="6">
        <v>22014001381</v>
      </c>
      <c r="C12" s="7" t="s">
        <v>5</v>
      </c>
      <c r="D12" s="8">
        <v>120</v>
      </c>
      <c r="E12" s="7" t="s">
        <v>75</v>
      </c>
      <c r="F12" s="7" t="s">
        <v>23</v>
      </c>
    </row>
    <row r="13" spans="1:6" x14ac:dyDescent="0.25">
      <c r="A13" s="5">
        <v>41787</v>
      </c>
      <c r="B13" s="6">
        <v>22014001425</v>
      </c>
      <c r="C13" s="7" t="s">
        <v>5</v>
      </c>
      <c r="D13" s="8">
        <v>20</v>
      </c>
      <c r="E13" s="7" t="s">
        <v>75</v>
      </c>
      <c r="F13" s="7" t="s">
        <v>24</v>
      </c>
    </row>
    <row r="14" spans="1:6" x14ac:dyDescent="0.25">
      <c r="A14" s="5">
        <v>41793</v>
      </c>
      <c r="B14" s="6">
        <v>22014001468</v>
      </c>
      <c r="C14" s="7" t="s">
        <v>5</v>
      </c>
      <c r="D14" s="8">
        <v>508.2</v>
      </c>
      <c r="E14" s="7" t="s">
        <v>61</v>
      </c>
      <c r="F14" s="7" t="s">
        <v>25</v>
      </c>
    </row>
    <row r="15" spans="1:6" x14ac:dyDescent="0.25">
      <c r="A15" s="5">
        <v>41808</v>
      </c>
      <c r="B15" s="6">
        <v>22014001604</v>
      </c>
      <c r="C15" s="7" t="s">
        <v>5</v>
      </c>
      <c r="D15" s="8">
        <v>355.78</v>
      </c>
      <c r="E15" s="7" t="s">
        <v>75</v>
      </c>
      <c r="F15" s="7" t="s">
        <v>26</v>
      </c>
    </row>
    <row r="16" spans="1:6" x14ac:dyDescent="0.25">
      <c r="A16" s="5">
        <v>41810</v>
      </c>
      <c r="B16" s="6">
        <v>22014001620</v>
      </c>
      <c r="C16" s="7" t="s">
        <v>5</v>
      </c>
      <c r="D16" s="8">
        <v>363</v>
      </c>
      <c r="E16" s="7" t="s">
        <v>74</v>
      </c>
      <c r="F16" s="7" t="s">
        <v>27</v>
      </c>
    </row>
    <row r="18" spans="4:5" x14ac:dyDescent="0.25">
      <c r="D18" s="8">
        <f>SUM(D2:D17)</f>
        <v>22865.859999999997</v>
      </c>
      <c r="E1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21" sqref="F21"/>
    </sheetView>
  </sheetViews>
  <sheetFormatPr baseColWidth="10" defaultRowHeight="15" x14ac:dyDescent="0.25"/>
  <cols>
    <col min="2" max="2" width="12" bestFit="1" customWidth="1"/>
    <col min="5" max="5" width="40.42578125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57</v>
      </c>
      <c r="F1" s="3" t="s">
        <v>4</v>
      </c>
    </row>
    <row r="2" spans="1:6" x14ac:dyDescent="0.25">
      <c r="A2" s="5">
        <v>41835</v>
      </c>
      <c r="B2" s="6">
        <v>22014001820</v>
      </c>
      <c r="C2" s="7" t="s">
        <v>5</v>
      </c>
      <c r="D2" s="8">
        <v>4646.3999999999996</v>
      </c>
      <c r="E2" s="8" t="s">
        <v>80</v>
      </c>
      <c r="F2" s="7" t="s">
        <v>28</v>
      </c>
    </row>
    <row r="3" spans="1:6" x14ac:dyDescent="0.25">
      <c r="A3" s="5">
        <v>41835</v>
      </c>
      <c r="B3" s="6">
        <v>22014001821</v>
      </c>
      <c r="C3" s="7" t="s">
        <v>29</v>
      </c>
      <c r="D3" s="8">
        <v>1600</v>
      </c>
      <c r="E3" s="8" t="s">
        <v>81</v>
      </c>
      <c r="F3" s="7" t="s">
        <v>30</v>
      </c>
    </row>
    <row r="4" spans="1:6" x14ac:dyDescent="0.25">
      <c r="A4" s="5">
        <v>41883</v>
      </c>
      <c r="B4" s="6">
        <v>22014001992</v>
      </c>
      <c r="C4" s="7" t="s">
        <v>5</v>
      </c>
      <c r="D4" s="8">
        <v>86</v>
      </c>
      <c r="E4" s="8" t="s">
        <v>75</v>
      </c>
      <c r="F4" s="7" t="s">
        <v>31</v>
      </c>
    </row>
    <row r="5" spans="1:6" x14ac:dyDescent="0.25">
      <c r="A5" s="5">
        <v>41883</v>
      </c>
      <c r="B5" s="6">
        <v>22014001993</v>
      </c>
      <c r="C5" s="7" t="s">
        <v>5</v>
      </c>
      <c r="D5" s="8">
        <v>257.73</v>
      </c>
      <c r="E5" s="8" t="s">
        <v>58</v>
      </c>
      <c r="F5" s="7" t="s">
        <v>32</v>
      </c>
    </row>
    <row r="6" spans="1:6" x14ac:dyDescent="0.25">
      <c r="A6" s="5">
        <v>41883</v>
      </c>
      <c r="B6" s="6">
        <v>22014001994</v>
      </c>
      <c r="C6" s="7" t="s">
        <v>5</v>
      </c>
      <c r="D6" s="8">
        <v>508.2</v>
      </c>
      <c r="E6" s="8" t="s">
        <v>61</v>
      </c>
      <c r="F6" s="7" t="s">
        <v>33</v>
      </c>
    </row>
    <row r="7" spans="1:6" x14ac:dyDescent="0.25">
      <c r="A7" s="5">
        <v>41890</v>
      </c>
      <c r="B7" s="6">
        <v>22014002045</v>
      </c>
      <c r="C7" s="7" t="s">
        <v>5</v>
      </c>
      <c r="D7" s="8">
        <v>355.78</v>
      </c>
      <c r="E7" s="8" t="s">
        <v>75</v>
      </c>
      <c r="F7" s="7" t="s">
        <v>34</v>
      </c>
    </row>
    <row r="8" spans="1:6" x14ac:dyDescent="0.25">
      <c r="A8" s="5">
        <v>41890</v>
      </c>
      <c r="B8" s="6">
        <v>22014002046</v>
      </c>
      <c r="C8" s="7" t="s">
        <v>5</v>
      </c>
      <c r="D8" s="8">
        <v>722.37</v>
      </c>
      <c r="E8" s="8" t="s">
        <v>75</v>
      </c>
      <c r="F8" s="7" t="s">
        <v>35</v>
      </c>
    </row>
    <row r="9" spans="1:6" x14ac:dyDescent="0.25">
      <c r="A9" s="5">
        <v>41892</v>
      </c>
      <c r="B9" s="6">
        <v>22014002055</v>
      </c>
      <c r="C9" s="7" t="s">
        <v>5</v>
      </c>
      <c r="D9" s="8">
        <v>750.2</v>
      </c>
      <c r="E9" s="8" t="s">
        <v>74</v>
      </c>
      <c r="F9" s="7" t="s">
        <v>36</v>
      </c>
    </row>
    <row r="10" spans="1:6" x14ac:dyDescent="0.25">
      <c r="A10" s="5">
        <v>41893</v>
      </c>
      <c r="B10" s="6">
        <v>22014002058</v>
      </c>
      <c r="C10" s="7" t="s">
        <v>5</v>
      </c>
      <c r="D10" s="8">
        <v>4598</v>
      </c>
      <c r="E10" s="8" t="s">
        <v>82</v>
      </c>
      <c r="F10" s="7" t="s">
        <v>37</v>
      </c>
    </row>
    <row r="11" spans="1:6" x14ac:dyDescent="0.25">
      <c r="A11" s="5">
        <v>41899</v>
      </c>
      <c r="B11" s="6">
        <v>22014002065</v>
      </c>
      <c r="C11" s="7" t="s">
        <v>5</v>
      </c>
      <c r="D11" s="8">
        <v>1421.75</v>
      </c>
      <c r="E11" s="8" t="s">
        <v>75</v>
      </c>
      <c r="F11" s="7" t="s">
        <v>38</v>
      </c>
    </row>
    <row r="12" spans="1:6" x14ac:dyDescent="0.25">
      <c r="A12" s="5">
        <v>41900</v>
      </c>
      <c r="B12" s="6">
        <v>22014002080</v>
      </c>
      <c r="C12" s="7" t="s">
        <v>5</v>
      </c>
      <c r="D12" s="8">
        <v>969.21</v>
      </c>
      <c r="E12" s="8" t="s">
        <v>58</v>
      </c>
      <c r="F12" s="7" t="s">
        <v>39</v>
      </c>
    </row>
    <row r="13" spans="1:6" x14ac:dyDescent="0.25">
      <c r="A13" s="5">
        <v>41900</v>
      </c>
      <c r="B13" s="6">
        <v>22014002081</v>
      </c>
      <c r="C13" s="7" t="s">
        <v>5</v>
      </c>
      <c r="D13" s="8">
        <v>1256</v>
      </c>
      <c r="E13" s="8" t="s">
        <v>83</v>
      </c>
      <c r="F13" s="7" t="s">
        <v>40</v>
      </c>
    </row>
    <row r="14" spans="1:6" x14ac:dyDescent="0.25">
      <c r="A14" s="5">
        <v>41901</v>
      </c>
      <c r="B14" s="6">
        <v>22014002102</v>
      </c>
      <c r="C14" s="7" t="s">
        <v>5</v>
      </c>
      <c r="D14" s="8">
        <v>665.5</v>
      </c>
      <c r="E14" s="8" t="s">
        <v>84</v>
      </c>
      <c r="F14" s="7" t="s">
        <v>41</v>
      </c>
    </row>
    <row r="16" spans="1:6" x14ac:dyDescent="0.25">
      <c r="D16" s="8">
        <f>SUM(D2:D15)</f>
        <v>17837.14</v>
      </c>
      <c r="E1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10" sqref="E10:E16"/>
    </sheetView>
  </sheetViews>
  <sheetFormatPr baseColWidth="10" defaultRowHeight="15" x14ac:dyDescent="0.25"/>
  <cols>
    <col min="2" max="2" width="12" bestFit="1" customWidth="1"/>
    <col min="4" max="4" width="9.140625" bestFit="1" customWidth="1"/>
    <col min="5" max="5" width="35.42578125" bestFit="1" customWidth="1"/>
  </cols>
  <sheetData>
    <row r="1" spans="1:6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57</v>
      </c>
      <c r="F1" s="3" t="s">
        <v>4</v>
      </c>
    </row>
    <row r="2" spans="1:6" x14ac:dyDescent="0.25">
      <c r="A2" s="5">
        <v>41915</v>
      </c>
      <c r="B2" s="6">
        <v>22014002180</v>
      </c>
      <c r="C2" s="7" t="s">
        <v>5</v>
      </c>
      <c r="D2" s="8">
        <v>214.2</v>
      </c>
      <c r="E2" s="8" t="s">
        <v>58</v>
      </c>
      <c r="F2" s="7" t="s">
        <v>42</v>
      </c>
    </row>
    <row r="3" spans="1:6" x14ac:dyDescent="0.25">
      <c r="A3" s="5">
        <v>41920</v>
      </c>
      <c r="B3" s="6">
        <v>22014002237</v>
      </c>
      <c r="C3" s="7" t="s">
        <v>5</v>
      </c>
      <c r="D3" s="8">
        <v>50</v>
      </c>
      <c r="E3" s="8" t="s">
        <v>59</v>
      </c>
      <c r="F3" s="7" t="s">
        <v>43</v>
      </c>
    </row>
    <row r="4" spans="1:6" x14ac:dyDescent="0.25">
      <c r="A4" s="5">
        <v>41922</v>
      </c>
      <c r="B4" s="6">
        <v>22014002254</v>
      </c>
      <c r="C4" s="7" t="s">
        <v>5</v>
      </c>
      <c r="D4" s="8">
        <v>121</v>
      </c>
      <c r="E4" s="8" t="s">
        <v>60</v>
      </c>
      <c r="F4" s="7" t="s">
        <v>44</v>
      </c>
    </row>
    <row r="5" spans="1:6" x14ac:dyDescent="0.25">
      <c r="A5" s="5">
        <v>41932</v>
      </c>
      <c r="B5" s="6">
        <v>22014002312</v>
      </c>
      <c r="C5" s="7" t="s">
        <v>5</v>
      </c>
      <c r="D5" s="8">
        <v>508.2</v>
      </c>
      <c r="E5" s="8" t="s">
        <v>61</v>
      </c>
      <c r="F5" s="7" t="s">
        <v>45</v>
      </c>
    </row>
    <row r="6" spans="1:6" x14ac:dyDescent="0.25">
      <c r="A6" s="5">
        <v>41939</v>
      </c>
      <c r="B6" s="6">
        <v>22014002369</v>
      </c>
      <c r="C6" s="7" t="s">
        <v>5</v>
      </c>
      <c r="D6" s="8">
        <v>1645.25</v>
      </c>
      <c r="E6" s="8" t="s">
        <v>62</v>
      </c>
      <c r="F6" s="7" t="s">
        <v>46</v>
      </c>
    </row>
    <row r="7" spans="1:6" x14ac:dyDescent="0.25">
      <c r="A7" s="5">
        <v>41947</v>
      </c>
      <c r="B7" s="6">
        <v>22014002428</v>
      </c>
      <c r="C7" s="7" t="s">
        <v>5</v>
      </c>
      <c r="D7" s="8">
        <v>6558.2</v>
      </c>
      <c r="E7" s="8" t="s">
        <v>63</v>
      </c>
      <c r="F7" s="7" t="s">
        <v>47</v>
      </c>
    </row>
    <row r="8" spans="1:6" x14ac:dyDescent="0.25">
      <c r="A8" s="5">
        <v>41954</v>
      </c>
      <c r="B8" s="6">
        <v>22014002482</v>
      </c>
      <c r="C8" s="7" t="s">
        <v>5</v>
      </c>
      <c r="D8" s="8">
        <v>617.1</v>
      </c>
      <c r="E8" s="8" t="s">
        <v>64</v>
      </c>
      <c r="F8" s="7" t="s">
        <v>48</v>
      </c>
    </row>
    <row r="9" spans="1:6" x14ac:dyDescent="0.25">
      <c r="A9" s="5">
        <v>41955</v>
      </c>
      <c r="B9" s="6">
        <v>22014002502</v>
      </c>
      <c r="C9" s="7" t="s">
        <v>5</v>
      </c>
      <c r="D9" s="8">
        <v>43.56</v>
      </c>
      <c r="E9" s="8" t="s">
        <v>65</v>
      </c>
      <c r="F9" s="7" t="s">
        <v>49</v>
      </c>
    </row>
    <row r="10" spans="1:6" x14ac:dyDescent="0.25">
      <c r="A10" s="5">
        <v>41967</v>
      </c>
      <c r="B10" s="6">
        <v>22014002534</v>
      </c>
      <c r="C10" s="7" t="s">
        <v>5</v>
      </c>
      <c r="D10" s="8">
        <v>89.85</v>
      </c>
      <c r="E10" s="8" t="s">
        <v>62</v>
      </c>
      <c r="F10" s="7" t="s">
        <v>50</v>
      </c>
    </row>
    <row r="11" spans="1:6" x14ac:dyDescent="0.25">
      <c r="A11" s="5">
        <v>41970</v>
      </c>
      <c r="B11" s="6">
        <v>22014002592</v>
      </c>
      <c r="C11" s="7" t="s">
        <v>5</v>
      </c>
      <c r="D11" s="8">
        <v>2420</v>
      </c>
      <c r="E11" s="8" t="s">
        <v>66</v>
      </c>
      <c r="F11" s="7" t="s">
        <v>51</v>
      </c>
    </row>
    <row r="12" spans="1:6" x14ac:dyDescent="0.25">
      <c r="A12" s="5">
        <v>41975</v>
      </c>
      <c r="B12" s="6">
        <v>22014002612</v>
      </c>
      <c r="C12" s="7" t="s">
        <v>5</v>
      </c>
      <c r="D12" s="8">
        <v>3716.42</v>
      </c>
      <c r="E12" s="8" t="s">
        <v>62</v>
      </c>
      <c r="F12" s="7" t="s">
        <v>52</v>
      </c>
    </row>
    <row r="13" spans="1:6" x14ac:dyDescent="0.25">
      <c r="A13" s="5">
        <v>41982</v>
      </c>
      <c r="B13" s="6">
        <v>22014002691</v>
      </c>
      <c r="C13" s="7" t="s">
        <v>5</v>
      </c>
      <c r="D13" s="8">
        <v>7093</v>
      </c>
      <c r="E13" s="8" t="s">
        <v>58</v>
      </c>
      <c r="F13" s="7" t="s">
        <v>53</v>
      </c>
    </row>
    <row r="14" spans="1:6" x14ac:dyDescent="0.25">
      <c r="A14" s="5">
        <v>41988</v>
      </c>
      <c r="B14" s="6">
        <v>22014002810</v>
      </c>
      <c r="C14" s="7" t="s">
        <v>5</v>
      </c>
      <c r="D14" s="8">
        <v>181.5</v>
      </c>
      <c r="E14" s="8" t="s">
        <v>61</v>
      </c>
      <c r="F14" s="7" t="s">
        <v>54</v>
      </c>
    </row>
    <row r="15" spans="1:6" x14ac:dyDescent="0.25">
      <c r="A15" s="5">
        <v>41988</v>
      </c>
      <c r="B15" s="6">
        <v>22014002812</v>
      </c>
      <c r="C15" s="7" t="s">
        <v>5</v>
      </c>
      <c r="D15" s="8">
        <v>102.85</v>
      </c>
      <c r="E15" s="8" t="s">
        <v>67</v>
      </c>
      <c r="F15" s="7" t="s">
        <v>55</v>
      </c>
    </row>
    <row r="16" spans="1:6" x14ac:dyDescent="0.25">
      <c r="A16" s="5">
        <v>41988</v>
      </c>
      <c r="B16" s="6">
        <v>22014002813</v>
      </c>
      <c r="C16" s="7" t="s">
        <v>5</v>
      </c>
      <c r="D16" s="8">
        <v>500</v>
      </c>
      <c r="E16" s="8" t="s">
        <v>68</v>
      </c>
      <c r="F16" s="7" t="s">
        <v>56</v>
      </c>
    </row>
    <row r="18" spans="4:5" x14ac:dyDescent="0.25">
      <c r="D18" s="8">
        <f>SUM(D2:D17)</f>
        <v>23861.129999999997</v>
      </c>
      <c r="E1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anual 2014</vt:lpstr>
      <vt:lpstr>1º Trim. 2014</vt:lpstr>
      <vt:lpstr>2º Trim. 2014</vt:lpstr>
      <vt:lpstr>3º Trim. 2014</vt:lpstr>
      <vt:lpstr>4º Trim. 2014</vt:lpstr>
    </vt:vector>
  </TitlesOfParts>
  <Company>Ayuntamiento de Torrelodones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Gomez</dc:creator>
  <cp:lastModifiedBy>port</cp:lastModifiedBy>
  <dcterms:created xsi:type="dcterms:W3CDTF">2015-01-05T09:06:19Z</dcterms:created>
  <dcterms:modified xsi:type="dcterms:W3CDTF">2018-09-19T17:08:12Z</dcterms:modified>
</cp:coreProperties>
</file>