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275" windowHeight="7005" tabRatio="150"/>
  </bookViews>
  <sheets>
    <sheet name="Facturas por Proveedores" sheetId="1" r:id="rId1"/>
  </sheets>
  <definedNames>
    <definedName name="_xlnm.Print_Titles" localSheetId="0">'Facturas por Proveedores'!$1:$2</definedName>
  </definedNames>
  <calcPr calcId="144525" fullCalcOnLoad="1"/>
</workbook>
</file>

<file path=xl/calcChain.xml><?xml version="1.0" encoding="utf-8"?>
<calcChain xmlns="http://schemas.openxmlformats.org/spreadsheetml/2006/main">
  <c r="C200" i="1" l="1"/>
  <c r="C165" i="1"/>
  <c r="C155" i="1"/>
  <c r="C43" i="1"/>
  <c r="C31" i="1"/>
  <c r="C21" i="1"/>
  <c r="C18" i="1"/>
  <c r="C5" i="1"/>
  <c r="C201" i="1" s="1"/>
</calcChain>
</file>

<file path=xl/sharedStrings.xml><?xml version="1.0" encoding="utf-8"?>
<sst xmlns="http://schemas.openxmlformats.org/spreadsheetml/2006/main" count="960" uniqueCount="233">
  <si>
    <t>Fecha Factura</t>
  </si>
  <si>
    <t>Proveedor</t>
  </si>
  <si>
    <t>Fecha Actividad</t>
  </si>
  <si>
    <t>Importe Factura</t>
  </si>
  <si>
    <t>30-ene-14</t>
  </si>
  <si>
    <t>HONTAÑON VELEZ, ELENA</t>
  </si>
  <si>
    <t>Taller de Manualidades</t>
  </si>
  <si>
    <t>Enero</t>
  </si>
  <si>
    <t>SONI MAD SL</t>
  </si>
  <si>
    <t>Reparacion equipo de Sonido</t>
  </si>
  <si>
    <t>31-ene-14</t>
  </si>
  <si>
    <t>MOLERO RUIZ, CATALINA</t>
  </si>
  <si>
    <t>Taller de Bolillos</t>
  </si>
  <si>
    <t>MARTIN GARCIA, ALFONSO</t>
  </si>
  <si>
    <t>Vales Alimentos</t>
  </si>
  <si>
    <t>AUTOCARES CASANZ, SL</t>
  </si>
  <si>
    <t>Transporte SC</t>
  </si>
  <si>
    <t>07-feb-14</t>
  </si>
  <si>
    <t>CRISTALERIAS TORRELODONES, SA</t>
  </si>
  <si>
    <t>Suministros Ferreteria</t>
  </si>
  <si>
    <t>Febrero</t>
  </si>
  <si>
    <t>ZOREDA GARCIA, Mª ENCARNACION</t>
  </si>
  <si>
    <t>Vales Podologia</t>
  </si>
  <si>
    <t>14-feb-14</t>
  </si>
  <si>
    <t>SANCHEZ LAPIEDRA, AMPARO</t>
  </si>
  <si>
    <t>19-feb-14</t>
  </si>
  <si>
    <t>IDEA FISIOTERAPIA, SL</t>
  </si>
  <si>
    <t>Taller de Taichi</t>
  </si>
  <si>
    <t>Taller de Pilates</t>
  </si>
  <si>
    <t>Taller de Fisioterapia Motora</t>
  </si>
  <si>
    <t>Taller de Yoga</t>
  </si>
  <si>
    <t>24-feb-14</t>
  </si>
  <si>
    <t>THE SPEAKING CENTRE, SL</t>
  </si>
  <si>
    <t>Taller de Ingles</t>
  </si>
  <si>
    <t>Taller de Aleman</t>
  </si>
  <si>
    <t>GALVEZ MUGICA, ELENA</t>
  </si>
  <si>
    <t>Taller de Frances</t>
  </si>
  <si>
    <t>26-feb-14</t>
  </si>
  <si>
    <t>28-feb-14</t>
  </si>
  <si>
    <t>03-mar-14</t>
  </si>
  <si>
    <t>LA POLCA SL</t>
  </si>
  <si>
    <t>Prensa CSS</t>
  </si>
  <si>
    <t>ZUAZU SALVADOR, SANTIAGO</t>
  </si>
  <si>
    <t>Marzo</t>
  </si>
  <si>
    <t>04-mar-14</t>
  </si>
  <si>
    <t>DE SOLA GUTIERREZ, JOSE</t>
  </si>
  <si>
    <t>Monografico EF El Acoso Escolar y su Prevencion</t>
  </si>
  <si>
    <t>06-mar-14</t>
  </si>
  <si>
    <t>LIU ZHANG, XIAO DA</t>
  </si>
  <si>
    <t>07-mar-14</t>
  </si>
  <si>
    <t>11-mar-14</t>
  </si>
  <si>
    <t>Monografico EF Entrenamiento en Asertividad</t>
  </si>
  <si>
    <t>13-mar-14</t>
  </si>
  <si>
    <t>18-mar-14</t>
  </si>
  <si>
    <t>Monografico EF El Papel de los Abuelos en la Familia</t>
  </si>
  <si>
    <t>19-mar-14</t>
  </si>
  <si>
    <t>26-mar-14</t>
  </si>
  <si>
    <t>27-mar-14</t>
  </si>
  <si>
    <t>Monografico EF Celos y Rivalidad entre hermanos</t>
  </si>
  <si>
    <t>31-mar-14</t>
  </si>
  <si>
    <t>01-abr-14</t>
  </si>
  <si>
    <t>Taller de frances</t>
  </si>
  <si>
    <t>02-abr-14</t>
  </si>
  <si>
    <t>Monografico EF Mi nueva Familia</t>
  </si>
  <si>
    <t>04-abr-14</t>
  </si>
  <si>
    <t>ALFA REHABILITACION (ALCARAZ, VERONICA)</t>
  </si>
  <si>
    <t>09-abr-14</t>
  </si>
  <si>
    <t>11-abr-14</t>
  </si>
  <si>
    <t>14-abr-14</t>
  </si>
  <si>
    <t>Transporte SC 12 de Febrero</t>
  </si>
  <si>
    <t>23-abr-14</t>
  </si>
  <si>
    <t>Abril</t>
  </si>
  <si>
    <t>28-abr-14</t>
  </si>
  <si>
    <t>F. SOBRADO, SL</t>
  </si>
  <si>
    <t>Tablones para armario para talleres</t>
  </si>
  <si>
    <t>29-abr-14</t>
  </si>
  <si>
    <t>SUNION EDUCACION INTEGRAL, S.A</t>
  </si>
  <si>
    <t>Curso de Marketing Digital y Comercio Electronico</t>
  </si>
  <si>
    <t>Monografico EF Gestionando la Autoridad en la Familia</t>
  </si>
  <si>
    <t>30-abr-14</t>
  </si>
  <si>
    <t>Marzo y Abril</t>
  </si>
  <si>
    <t>05-may-14</t>
  </si>
  <si>
    <t>06-may-14</t>
  </si>
  <si>
    <t>Febrero y Marzo</t>
  </si>
  <si>
    <t>07-may-14</t>
  </si>
  <si>
    <t>CENTRO DE INTERVENCION CLINICA Y SOCIAL SC</t>
  </si>
  <si>
    <t>Taller Psicomotricidad</t>
  </si>
  <si>
    <t>Enero a Abril</t>
  </si>
  <si>
    <t>08-may-14</t>
  </si>
  <si>
    <t>09-may-14</t>
  </si>
  <si>
    <t>14-may-14</t>
  </si>
  <si>
    <t>Monografico EF Vinculacion y Apego en la Infancia</t>
  </si>
  <si>
    <t>12 de Mayo</t>
  </si>
  <si>
    <t>20-may-14</t>
  </si>
  <si>
    <t>Monografico EF como Proteger a nuestros hijos sin quitarles la Responsabilidad</t>
  </si>
  <si>
    <t>Mayo</t>
  </si>
  <si>
    <t>27-may-14</t>
  </si>
  <si>
    <t>Monografico EF Estrés personal y laboral y su efecto en las relaciones personales</t>
  </si>
  <si>
    <t>26 de Mayo</t>
  </si>
  <si>
    <t>28-may-14</t>
  </si>
  <si>
    <t>Transporte 2 SC a Toledo 22 y 23 de Mayo</t>
  </si>
  <si>
    <t>30-may-14</t>
  </si>
  <si>
    <t>REPROGRAFIA ZOCO 16 SL</t>
  </si>
  <si>
    <t>Difusion Cuestionarios Plan de Infancia</t>
  </si>
  <si>
    <t>Abril y Mayo</t>
  </si>
  <si>
    <t>Transporte SC Toledo 30 de Mayo</t>
  </si>
  <si>
    <t>31-may-14</t>
  </si>
  <si>
    <t>01-jun-14</t>
  </si>
  <si>
    <t>03-jun-14</t>
  </si>
  <si>
    <t>Monografico EF Berrinches y Rabietas como gestionar nuestras emociones</t>
  </si>
  <si>
    <t>2 de Junio</t>
  </si>
  <si>
    <t>04-jun-14</t>
  </si>
  <si>
    <t>Difusion 1670 cuestionarios Plan de Infancia Adultos</t>
  </si>
  <si>
    <t>Junio</t>
  </si>
  <si>
    <t>06-jun-14</t>
  </si>
  <si>
    <t>GALVEZ RUANO, ENIRIQUE</t>
  </si>
  <si>
    <t>Vales Farmacia</t>
  </si>
  <si>
    <t>Enero a Mayo</t>
  </si>
  <si>
    <t>Resto de Enero a Mayo</t>
  </si>
  <si>
    <t>09-jun-14</t>
  </si>
  <si>
    <t>11-jun-14</t>
  </si>
  <si>
    <t>Difusion cartas a familias para Ayudas Familiares</t>
  </si>
  <si>
    <t>16-jun-14</t>
  </si>
  <si>
    <t>1 al 15 de junio</t>
  </si>
  <si>
    <t>17-jun-14</t>
  </si>
  <si>
    <t>CAMPILLO MARTINEZ, PEDRO</t>
  </si>
  <si>
    <t>Cables y Colgadores para cuadros</t>
  </si>
  <si>
    <t>Marzo, Abril y Mayo</t>
  </si>
  <si>
    <t>Mayo y Junio</t>
  </si>
  <si>
    <t>18-jun-14</t>
  </si>
  <si>
    <t>20-jun-14</t>
  </si>
  <si>
    <t>23-jun-14</t>
  </si>
  <si>
    <t>16 al 22 e junio</t>
  </si>
  <si>
    <t>16 al 22 de Junio</t>
  </si>
  <si>
    <t>26-jun-14</t>
  </si>
  <si>
    <t>16 al 22 de junio</t>
  </si>
  <si>
    <t>30-jun-14</t>
  </si>
  <si>
    <t>08-jul-14</t>
  </si>
  <si>
    <t>09-jul-14</t>
  </si>
  <si>
    <t>14-jul-14</t>
  </si>
  <si>
    <t>18-jul-14</t>
  </si>
  <si>
    <t>25-jul-14</t>
  </si>
  <si>
    <t>Transporte SC al Escorial 13 de Junio</t>
  </si>
  <si>
    <t>31-jul-14</t>
  </si>
  <si>
    <t>MAGDALENA CASTILLO E HIJOS</t>
  </si>
  <si>
    <t>Julio</t>
  </si>
  <si>
    <t>01-ago-14</t>
  </si>
  <si>
    <t>08-ago-14</t>
  </si>
  <si>
    <t>02-sep-14</t>
  </si>
  <si>
    <t>Agosto</t>
  </si>
  <si>
    <t>04-sep-14</t>
  </si>
  <si>
    <t>10-sep-14</t>
  </si>
  <si>
    <t>18-sep-14</t>
  </si>
  <si>
    <t>Abril a Agosto</t>
  </si>
  <si>
    <t>23-sep-14</t>
  </si>
  <si>
    <t>Difusion 1040 ejemplares cuestionarios Plan de Infancia</t>
  </si>
  <si>
    <t>Septiembre</t>
  </si>
  <si>
    <t>30-sep-14</t>
  </si>
  <si>
    <t>01-oct-14</t>
  </si>
  <si>
    <t>07-oct-14</t>
  </si>
  <si>
    <t>Transporte SC 7 de Octubre</t>
  </si>
  <si>
    <t>Octubre</t>
  </si>
  <si>
    <t>08-oct-14</t>
  </si>
  <si>
    <t>Monografico EF Dulces Sueños para todos 6 octubre</t>
  </si>
  <si>
    <t>14-oct-14</t>
  </si>
  <si>
    <t>JOAQUIN HERNANDEZ E HIJOS, SL</t>
  </si>
  <si>
    <t>Uniforme trabajadora Aux. SAD</t>
  </si>
  <si>
    <t>17-oct-14</t>
  </si>
  <si>
    <t>26-oct-14</t>
  </si>
  <si>
    <t>ASOCIACION CULTURAL DEPORTIVA LA CUCAÑA DE TORRELODONES</t>
  </si>
  <si>
    <t>Fiesta niños discapacitados 25 de octubre</t>
  </si>
  <si>
    <t>29-oct-14</t>
  </si>
  <si>
    <t>31-oct-14</t>
  </si>
  <si>
    <t>01-nov-14</t>
  </si>
  <si>
    <t>03-nov-14</t>
  </si>
  <si>
    <t>SCHOLL MONJAS, JOSE MARIA</t>
  </si>
  <si>
    <t>Taller de Psicomotricidad</t>
  </si>
  <si>
    <t>06-nov-14</t>
  </si>
  <si>
    <t>10-nov-14</t>
  </si>
  <si>
    <t>ASOCIACION EFECTO FAMILIA</t>
  </si>
  <si>
    <t>Monografico EF Aprender a estudiar 20 y 27 Octubre</t>
  </si>
  <si>
    <t>12-nov-14</t>
  </si>
  <si>
    <t>13-nov-14</t>
  </si>
  <si>
    <t>Monografico EF Comunicación efectiva adolescentes 10 Nov</t>
  </si>
  <si>
    <t>Noviembre</t>
  </si>
  <si>
    <t>Transporte SC 13 Nov</t>
  </si>
  <si>
    <t>13 Noviembre</t>
  </si>
  <si>
    <t>20-nov-14</t>
  </si>
  <si>
    <t>Transporte SC 20 Nov</t>
  </si>
  <si>
    <t>20 Noviembre</t>
  </si>
  <si>
    <t>21-nov-14</t>
  </si>
  <si>
    <t>26-nov-14</t>
  </si>
  <si>
    <t>28-nov-14</t>
  </si>
  <si>
    <t>30-nov-14</t>
  </si>
  <si>
    <t>01-dic-14</t>
  </si>
  <si>
    <t>02-dic-14</t>
  </si>
  <si>
    <t>Monografico EF Asertividad e Inteligencia Emocional</t>
  </si>
  <si>
    <t>24 Nov y 1 Dic</t>
  </si>
  <si>
    <t>05-dic-14</t>
  </si>
  <si>
    <t>09-dic-14</t>
  </si>
  <si>
    <t>Transporte SC 9 Dic</t>
  </si>
  <si>
    <t>9 Dic</t>
  </si>
  <si>
    <t>10-dic-14</t>
  </si>
  <si>
    <t>16-dic-14</t>
  </si>
  <si>
    <t>Septiembre a Noviembre</t>
  </si>
  <si>
    <t>Diciembre</t>
  </si>
  <si>
    <t>17-dic-14</t>
  </si>
  <si>
    <t>18-dic-14</t>
  </si>
  <si>
    <t>19-dic-14</t>
  </si>
  <si>
    <t>Actuación Municipal</t>
  </si>
  <si>
    <t>ACTUACIONES MUNICIPALES PRESUPUESTO SERVICIOS SOCIALES AÑO 2014</t>
  </si>
  <si>
    <t>Procedimiento Adjudicación</t>
  </si>
  <si>
    <t>Contrato menor</t>
  </si>
  <si>
    <t>Concurso</t>
  </si>
  <si>
    <t>Convenio</t>
  </si>
  <si>
    <t>Reparacion y mantenimiento, mantenimiento, maquinaria, utillaje (2311-21300)</t>
  </si>
  <si>
    <t>Prensa, Revistas, libros y otras (2311-22001)</t>
  </si>
  <si>
    <t>Productos Farmaceuticos y material sanitario (2311-22106)</t>
  </si>
  <si>
    <t>Otros Suministros (2311-22199)</t>
  </si>
  <si>
    <t>Transportes (2311-22300)</t>
  </si>
  <si>
    <t>Otros trabajos realizados por otras Empresas y Profesionales (2311-22799)</t>
  </si>
  <si>
    <t>Atenciones Benéficas y Asistenciales (2311-48000)</t>
  </si>
  <si>
    <t>Otras Transferencias (2311-48900)</t>
  </si>
  <si>
    <t>Ayudas Familiares</t>
  </si>
  <si>
    <t>BENEFICIARIOS DIVERSOS</t>
  </si>
  <si>
    <t>Ayudas Gastos de Vivienda Habitual</t>
  </si>
  <si>
    <t>Subvenciones a ONG´S</t>
  </si>
  <si>
    <t>Subvencion</t>
  </si>
  <si>
    <t>ASOCIACION GLOBAL HUMANITARIA</t>
  </si>
  <si>
    <t>FUNDACION AGUA DE COCO</t>
  </si>
  <si>
    <t>MOVIMIENTO POR LA PAZ, EL DESARME Y LA LIBERTAD</t>
  </si>
  <si>
    <t>Partida Presupuestaria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</si>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</sst>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6" x14ac:knownFonts="1">
    <font>
      <sz val="10"/>
      <color indexed="8"/>
      <name val="Arial"/>
    </font>
    <font>
      <b/>
      <sz val="10"/>
      <color indexed="18"/>
      <name val="Tahoma"/>
      <family val="2"/>
    </font>
    <font>
      <sz val="10"/>
      <color indexed="8"/>
      <name val="Tahoma"/>
      <family val="2"/>
    </font>
    <font>
      <sz val="9"/>
      <color indexed="18"/>
      <name val="Tahoma"/>
      <family val="2"/>
    </font>
    <font>
      <sz val="10"/>
      <color indexed="18"/>
      <name val="Tahoma"/>
      <family val="2"/>
    </font>
    <font>
      <b/>
      <sz val="9"/>
      <color indexed="1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18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wrapText="1"/>
    </xf>
    <xf numFmtId="7" fontId="3" fillId="0" borderId="1" xfId="0" applyNumberFormat="1" applyFont="1" applyFill="1" applyBorder="1" applyAlignment="1">
      <alignment horizontal="right" wrapText="1"/>
    </xf>
    <xf numFmtId="15" fontId="3" fillId="0" borderId="1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7" fontId="5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Fill="1" applyBorder="1" applyAlignment="1">
      <alignment horizontal="right" wrapText="1"/>
    </xf>
    <xf numFmtId="7" fontId="5" fillId="4" borderId="1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zoomScaleNormal="100" workbookViewId="0">
      <selection activeCell="C204" sqref="C204"/>
    </sheetView>
  </sheetViews>
  <sheetFormatPr baseColWidth="10" defaultRowHeight="12.75" x14ac:dyDescent="0.2"/>
  <cols>
    <col min="1" max="1" width="24.5703125" style="1" customWidth="1"/>
    <col min="2" max="2" width="31.28515625" style="1" customWidth="1"/>
    <col min="3" max="3" width="15.42578125" style="1" customWidth="1"/>
    <col min="4" max="4" width="14.7109375" style="1" customWidth="1"/>
    <col min="5" max="5" width="41.7109375" style="1" customWidth="1"/>
    <col min="6" max="6" width="17.5703125" style="1" customWidth="1"/>
    <col min="7" max="7" width="15.85546875" style="1" customWidth="1"/>
    <col min="8" max="16384" width="11.42578125" style="1"/>
  </cols>
  <sheetData>
    <row r="1" spans="1:7" x14ac:dyDescent="0.2">
      <c r="B1" s="18" t="s">
        <v>210</v>
      </c>
      <c r="C1" s="18"/>
      <c r="D1" s="18"/>
      <c r="E1" s="18"/>
      <c r="F1" s="18"/>
      <c r="G1" s="18"/>
    </row>
    <row r="2" spans="1:7" ht="25.5" customHeight="1" x14ac:dyDescent="0.2">
      <c r="A2" s="5" t="s">
        <v>231</v>
      </c>
      <c r="B2" s="7" t="s">
        <v>209</v>
      </c>
      <c r="C2" s="5" t="s">
        <v>3</v>
      </c>
      <c r="D2" s="5" t="s">
        <v>0</v>
      </c>
      <c r="E2" s="5" t="s">
        <v>1</v>
      </c>
      <c r="F2" s="6" t="s">
        <v>211</v>
      </c>
      <c r="G2" s="5" t="s">
        <v>2</v>
      </c>
    </row>
    <row r="3" spans="1:7" ht="28.5" customHeight="1" x14ac:dyDescent="0.2">
      <c r="A3" s="19" t="s">
        <v>215</v>
      </c>
      <c r="B3" s="8" t="s">
        <v>9</v>
      </c>
      <c r="C3" s="3">
        <v>286.77</v>
      </c>
      <c r="D3" s="4" t="s">
        <v>4</v>
      </c>
      <c r="E3" s="2" t="s">
        <v>8</v>
      </c>
      <c r="F3" s="2" t="s">
        <v>212</v>
      </c>
      <c r="G3" s="2" t="s">
        <v>7</v>
      </c>
    </row>
    <row r="4" spans="1:7" ht="28.5" customHeight="1" x14ac:dyDescent="0.2">
      <c r="A4" s="14"/>
      <c r="B4" s="8" t="s">
        <v>74</v>
      </c>
      <c r="C4" s="3">
        <v>150.16</v>
      </c>
      <c r="D4" s="4" t="s">
        <v>72</v>
      </c>
      <c r="E4" s="2" t="s">
        <v>73</v>
      </c>
      <c r="F4" s="2" t="s">
        <v>212</v>
      </c>
      <c r="G4" s="2" t="s">
        <v>71</v>
      </c>
    </row>
    <row r="5" spans="1:7" ht="28.5" customHeight="1" x14ac:dyDescent="0.2">
      <c r="A5" s="15"/>
      <c r="B5" s="8"/>
      <c r="C5" s="9">
        <f>SUM(C3:C4)</f>
        <v>436.92999999999995</v>
      </c>
      <c r="D5" s="4"/>
      <c r="E5" s="2"/>
      <c r="F5" s="2"/>
      <c r="G5" s="2"/>
    </row>
    <row r="6" spans="1:7" ht="19.5" customHeight="1" x14ac:dyDescent="0.2">
      <c r="A6" s="13" t="s">
        <v>216</v>
      </c>
      <c r="B6" s="8" t="s">
        <v>41</v>
      </c>
      <c r="C6" s="3">
        <v>131.5</v>
      </c>
      <c r="D6" s="4" t="s">
        <v>39</v>
      </c>
      <c r="E6" s="2" t="s">
        <v>40</v>
      </c>
      <c r="F6" s="2" t="s">
        <v>212</v>
      </c>
      <c r="G6" s="2" t="s">
        <v>7</v>
      </c>
    </row>
    <row r="7" spans="1:7" ht="19.5" customHeight="1" x14ac:dyDescent="0.2">
      <c r="A7" s="14"/>
      <c r="B7" s="8" t="s">
        <v>41</v>
      </c>
      <c r="C7" s="3">
        <v>126.4</v>
      </c>
      <c r="D7" s="4" t="s">
        <v>39</v>
      </c>
      <c r="E7" s="2" t="s">
        <v>40</v>
      </c>
      <c r="F7" s="2" t="s">
        <v>212</v>
      </c>
      <c r="G7" s="2" t="s">
        <v>20</v>
      </c>
    </row>
    <row r="8" spans="1:7" ht="19.5" customHeight="1" x14ac:dyDescent="0.2">
      <c r="A8" s="14"/>
      <c r="B8" s="8" t="s">
        <v>41</v>
      </c>
      <c r="C8" s="3">
        <v>120.3</v>
      </c>
      <c r="D8" s="4" t="s">
        <v>81</v>
      </c>
      <c r="E8" s="2" t="s">
        <v>40</v>
      </c>
      <c r="F8" s="2" t="s">
        <v>212</v>
      </c>
      <c r="G8" s="2" t="s">
        <v>71</v>
      </c>
    </row>
    <row r="9" spans="1:7" ht="19.5" customHeight="1" x14ac:dyDescent="0.2">
      <c r="A9" s="14"/>
      <c r="B9" s="8" t="s">
        <v>41</v>
      </c>
      <c r="C9" s="3">
        <v>137.6</v>
      </c>
      <c r="D9" s="4" t="s">
        <v>81</v>
      </c>
      <c r="E9" s="2" t="s">
        <v>40</v>
      </c>
      <c r="F9" s="2" t="s">
        <v>212</v>
      </c>
      <c r="G9" s="2" t="s">
        <v>43</v>
      </c>
    </row>
    <row r="10" spans="1:7" ht="19.5" customHeight="1" x14ac:dyDescent="0.2">
      <c r="A10" s="14"/>
      <c r="B10" s="8" t="s">
        <v>41</v>
      </c>
      <c r="C10" s="3">
        <v>126.4</v>
      </c>
      <c r="D10" s="4" t="s">
        <v>119</v>
      </c>
      <c r="E10" s="2" t="s">
        <v>40</v>
      </c>
      <c r="F10" s="2" t="s">
        <v>212</v>
      </c>
      <c r="G10" s="2" t="s">
        <v>95</v>
      </c>
    </row>
    <row r="11" spans="1:7" ht="19.5" customHeight="1" x14ac:dyDescent="0.2">
      <c r="A11" s="14"/>
      <c r="B11" s="8" t="s">
        <v>41</v>
      </c>
      <c r="C11" s="3">
        <v>127.6</v>
      </c>
      <c r="D11" s="4" t="s">
        <v>140</v>
      </c>
      <c r="E11" s="2" t="s">
        <v>40</v>
      </c>
      <c r="F11" s="2" t="s">
        <v>212</v>
      </c>
      <c r="G11" s="2" t="s">
        <v>113</v>
      </c>
    </row>
    <row r="12" spans="1:7" ht="19.5" customHeight="1" x14ac:dyDescent="0.2">
      <c r="A12" s="14"/>
      <c r="B12" s="8" t="s">
        <v>41</v>
      </c>
      <c r="C12" s="3">
        <v>137.58000000000001</v>
      </c>
      <c r="D12" s="4" t="s">
        <v>143</v>
      </c>
      <c r="E12" s="2" t="s">
        <v>144</v>
      </c>
      <c r="F12" s="2" t="s">
        <v>212</v>
      </c>
      <c r="G12" s="2" t="s">
        <v>145</v>
      </c>
    </row>
    <row r="13" spans="1:7" ht="19.5" customHeight="1" x14ac:dyDescent="0.2">
      <c r="A13" s="14"/>
      <c r="B13" s="8" t="s">
        <v>41</v>
      </c>
      <c r="C13" s="3">
        <v>96.74</v>
      </c>
      <c r="D13" s="4" t="s">
        <v>150</v>
      </c>
      <c r="E13" s="2" t="s">
        <v>144</v>
      </c>
      <c r="F13" s="2" t="s">
        <v>212</v>
      </c>
      <c r="G13" s="2" t="s">
        <v>149</v>
      </c>
    </row>
    <row r="14" spans="1:7" ht="19.5" customHeight="1" x14ac:dyDescent="0.2">
      <c r="A14" s="14"/>
      <c r="B14" s="8" t="s">
        <v>41</v>
      </c>
      <c r="C14" s="3">
        <v>137.58000000000001</v>
      </c>
      <c r="D14" s="4" t="s">
        <v>157</v>
      </c>
      <c r="E14" s="2" t="s">
        <v>144</v>
      </c>
      <c r="F14" s="2" t="s">
        <v>212</v>
      </c>
      <c r="G14" s="2" t="s">
        <v>156</v>
      </c>
    </row>
    <row r="15" spans="1:7" ht="19.5" customHeight="1" x14ac:dyDescent="0.2">
      <c r="A15" s="14"/>
      <c r="B15" s="8" t="s">
        <v>41</v>
      </c>
      <c r="C15" s="3">
        <v>142.66999999999999</v>
      </c>
      <c r="D15" s="4" t="s">
        <v>172</v>
      </c>
      <c r="E15" s="2" t="s">
        <v>144</v>
      </c>
      <c r="F15" s="2" t="s">
        <v>212</v>
      </c>
      <c r="G15" s="2" t="s">
        <v>161</v>
      </c>
    </row>
    <row r="16" spans="1:7" ht="19.5" customHeight="1" x14ac:dyDescent="0.2">
      <c r="A16" s="14"/>
      <c r="B16" s="8" t="s">
        <v>41</v>
      </c>
      <c r="C16" s="3">
        <v>127.4</v>
      </c>
      <c r="D16" s="4" t="s">
        <v>193</v>
      </c>
      <c r="E16" s="2" t="s">
        <v>144</v>
      </c>
      <c r="F16" s="2" t="s">
        <v>212</v>
      </c>
      <c r="G16" s="2" t="s">
        <v>184</v>
      </c>
    </row>
    <row r="17" spans="1:7" ht="19.5" customHeight="1" x14ac:dyDescent="0.2">
      <c r="A17" s="14"/>
      <c r="B17" s="8" t="s">
        <v>41</v>
      </c>
      <c r="C17" s="3">
        <v>80.37</v>
      </c>
      <c r="D17" s="4" t="s">
        <v>207</v>
      </c>
      <c r="E17" s="2" t="s">
        <v>144</v>
      </c>
      <c r="F17" s="2" t="s">
        <v>212</v>
      </c>
      <c r="G17" s="2" t="s">
        <v>205</v>
      </c>
    </row>
    <row r="18" spans="1:7" ht="19.5" customHeight="1" x14ac:dyDescent="0.2">
      <c r="A18" s="15"/>
      <c r="B18" s="8"/>
      <c r="C18" s="9">
        <f>SUM(C6:C17)</f>
        <v>1492.1400000000003</v>
      </c>
      <c r="D18" s="4"/>
      <c r="E18" s="2"/>
      <c r="F18" s="2"/>
      <c r="G18" s="2"/>
    </row>
    <row r="19" spans="1:7" ht="21" customHeight="1" x14ac:dyDescent="0.2">
      <c r="A19" s="13" t="s">
        <v>217</v>
      </c>
      <c r="B19" s="8" t="s">
        <v>116</v>
      </c>
      <c r="C19" s="3">
        <v>750</v>
      </c>
      <c r="D19" s="4" t="s">
        <v>114</v>
      </c>
      <c r="E19" s="2" t="s">
        <v>115</v>
      </c>
      <c r="F19" s="2" t="s">
        <v>212</v>
      </c>
      <c r="G19" s="2" t="s">
        <v>117</v>
      </c>
    </row>
    <row r="20" spans="1:7" ht="21" customHeight="1" x14ac:dyDescent="0.2">
      <c r="A20" s="14"/>
      <c r="B20" s="8" t="s">
        <v>116</v>
      </c>
      <c r="C20" s="3">
        <v>49.67</v>
      </c>
      <c r="D20" s="4" t="s">
        <v>114</v>
      </c>
      <c r="E20" s="2" t="s">
        <v>115</v>
      </c>
      <c r="F20" s="2" t="s">
        <v>212</v>
      </c>
      <c r="G20" s="2" t="s">
        <v>118</v>
      </c>
    </row>
    <row r="21" spans="1:7" ht="21" customHeight="1" x14ac:dyDescent="0.2">
      <c r="A21" s="15"/>
      <c r="B21" s="8"/>
      <c r="C21" s="9">
        <f>SUM(C19:C20)</f>
        <v>799.67</v>
      </c>
      <c r="D21" s="4"/>
      <c r="E21" s="2"/>
      <c r="F21" s="2"/>
      <c r="G21" s="2"/>
    </row>
    <row r="22" spans="1:7" ht="14.25" customHeight="1" x14ac:dyDescent="0.2">
      <c r="A22" s="13" t="s">
        <v>218</v>
      </c>
      <c r="B22" s="8" t="s">
        <v>19</v>
      </c>
      <c r="C22" s="3">
        <v>21.9</v>
      </c>
      <c r="D22" s="4" t="s">
        <v>17</v>
      </c>
      <c r="E22" s="2" t="s">
        <v>18</v>
      </c>
      <c r="F22" s="2" t="s">
        <v>212</v>
      </c>
      <c r="G22" s="2" t="s">
        <v>20</v>
      </c>
    </row>
    <row r="23" spans="1:7" ht="14.25" customHeight="1" x14ac:dyDescent="0.2">
      <c r="A23" s="14"/>
      <c r="B23" s="8" t="s">
        <v>19</v>
      </c>
      <c r="C23" s="3">
        <v>45.73</v>
      </c>
      <c r="D23" s="4" t="s">
        <v>47</v>
      </c>
      <c r="E23" s="2" t="s">
        <v>18</v>
      </c>
      <c r="F23" s="2" t="s">
        <v>212</v>
      </c>
      <c r="G23" s="2" t="s">
        <v>43</v>
      </c>
    </row>
    <row r="24" spans="1:7" ht="14.25" customHeight="1" x14ac:dyDescent="0.2">
      <c r="A24" s="14"/>
      <c r="B24" s="8" t="s">
        <v>19</v>
      </c>
      <c r="C24" s="3">
        <v>33.75</v>
      </c>
      <c r="D24" s="4" t="s">
        <v>75</v>
      </c>
      <c r="E24" s="2" t="s">
        <v>18</v>
      </c>
      <c r="F24" s="2" t="s">
        <v>212</v>
      </c>
      <c r="G24" s="2" t="s">
        <v>71</v>
      </c>
    </row>
    <row r="25" spans="1:7" ht="14.25" customHeight="1" x14ac:dyDescent="0.2">
      <c r="A25" s="14"/>
      <c r="B25" s="8" t="s">
        <v>19</v>
      </c>
      <c r="C25" s="3">
        <v>26.24</v>
      </c>
      <c r="D25" s="4" t="s">
        <v>101</v>
      </c>
      <c r="E25" s="2" t="s">
        <v>18</v>
      </c>
      <c r="F25" s="2" t="s">
        <v>212</v>
      </c>
      <c r="G25" s="2" t="s">
        <v>95</v>
      </c>
    </row>
    <row r="26" spans="1:7" ht="14.25" customHeight="1" x14ac:dyDescent="0.2">
      <c r="A26" s="14"/>
      <c r="B26" s="8" t="s">
        <v>126</v>
      </c>
      <c r="C26" s="3">
        <v>254.7</v>
      </c>
      <c r="D26" s="4" t="s">
        <v>124</v>
      </c>
      <c r="E26" s="2" t="s">
        <v>125</v>
      </c>
      <c r="F26" s="2" t="s">
        <v>212</v>
      </c>
      <c r="G26" s="2" t="s">
        <v>113</v>
      </c>
    </row>
    <row r="27" spans="1:7" ht="14.25" customHeight="1" x14ac:dyDescent="0.2">
      <c r="A27" s="14"/>
      <c r="B27" s="8" t="s">
        <v>19</v>
      </c>
      <c r="C27" s="3">
        <v>77.27</v>
      </c>
      <c r="D27" s="4" t="s">
        <v>158</v>
      </c>
      <c r="E27" s="2" t="s">
        <v>18</v>
      </c>
      <c r="F27" s="2" t="s">
        <v>212</v>
      </c>
      <c r="G27" s="2" t="s">
        <v>156</v>
      </c>
    </row>
    <row r="28" spans="1:7" ht="14.25" customHeight="1" x14ac:dyDescent="0.2">
      <c r="A28" s="14"/>
      <c r="B28" s="8" t="s">
        <v>166</v>
      </c>
      <c r="C28" s="3">
        <v>114.78</v>
      </c>
      <c r="D28" s="4" t="s">
        <v>164</v>
      </c>
      <c r="E28" s="2" t="s">
        <v>165</v>
      </c>
      <c r="F28" s="2" t="s">
        <v>212</v>
      </c>
      <c r="G28" s="2" t="s">
        <v>161</v>
      </c>
    </row>
    <row r="29" spans="1:7" ht="14.25" customHeight="1" x14ac:dyDescent="0.2">
      <c r="A29" s="14"/>
      <c r="B29" s="8" t="s">
        <v>19</v>
      </c>
      <c r="C29" s="3">
        <v>68.069999999999993</v>
      </c>
      <c r="D29" s="4" t="s">
        <v>178</v>
      </c>
      <c r="E29" s="2" t="s">
        <v>18</v>
      </c>
      <c r="F29" s="2" t="s">
        <v>212</v>
      </c>
      <c r="G29" s="2" t="s">
        <v>161</v>
      </c>
    </row>
    <row r="30" spans="1:7" ht="14.25" customHeight="1" x14ac:dyDescent="0.2">
      <c r="A30" s="14"/>
      <c r="B30" s="8" t="s">
        <v>19</v>
      </c>
      <c r="C30" s="3">
        <v>61.44</v>
      </c>
      <c r="D30" s="4" t="s">
        <v>202</v>
      </c>
      <c r="E30" s="2" t="s">
        <v>18</v>
      </c>
      <c r="F30" s="2" t="s">
        <v>212</v>
      </c>
      <c r="G30" s="2" t="s">
        <v>184</v>
      </c>
    </row>
    <row r="31" spans="1:7" ht="14.25" customHeight="1" x14ac:dyDescent="0.2">
      <c r="A31" s="15"/>
      <c r="B31" s="8"/>
      <c r="C31" s="9">
        <f>SUM(C22:C30)</f>
        <v>703.88000000000011</v>
      </c>
      <c r="D31" s="4"/>
      <c r="E31" s="2"/>
      <c r="F31" s="2"/>
      <c r="G31" s="2"/>
    </row>
    <row r="32" spans="1:7" ht="14.25" customHeight="1" x14ac:dyDescent="0.2">
      <c r="A32" s="13" t="s">
        <v>219</v>
      </c>
      <c r="B32" s="8" t="s">
        <v>16</v>
      </c>
      <c r="C32" s="3">
        <v>180</v>
      </c>
      <c r="D32" s="4" t="s">
        <v>10</v>
      </c>
      <c r="E32" s="2" t="s">
        <v>15</v>
      </c>
      <c r="F32" s="2" t="s">
        <v>212</v>
      </c>
      <c r="G32" s="2" t="s">
        <v>7</v>
      </c>
    </row>
    <row r="33" spans="1:7" ht="14.25" customHeight="1" x14ac:dyDescent="0.2">
      <c r="A33" s="14"/>
      <c r="B33" s="8" t="s">
        <v>16</v>
      </c>
      <c r="C33" s="3">
        <v>180</v>
      </c>
      <c r="D33" s="4" t="s">
        <v>55</v>
      </c>
      <c r="E33" s="2" t="s">
        <v>15</v>
      </c>
      <c r="F33" s="2" t="s">
        <v>212</v>
      </c>
      <c r="G33" s="2" t="s">
        <v>43</v>
      </c>
    </row>
    <row r="34" spans="1:7" ht="14.25" customHeight="1" x14ac:dyDescent="0.2">
      <c r="A34" s="14"/>
      <c r="B34" s="8" t="s">
        <v>69</v>
      </c>
      <c r="C34" s="3">
        <v>180</v>
      </c>
      <c r="D34" s="4" t="s">
        <v>68</v>
      </c>
      <c r="E34" s="2" t="s">
        <v>15</v>
      </c>
      <c r="F34" s="2" t="s">
        <v>212</v>
      </c>
      <c r="G34" s="2" t="s">
        <v>20</v>
      </c>
    </row>
    <row r="35" spans="1:7" ht="14.25" customHeight="1" x14ac:dyDescent="0.2">
      <c r="A35" s="14"/>
      <c r="B35" s="8" t="s">
        <v>16</v>
      </c>
      <c r="C35" s="3">
        <v>180</v>
      </c>
      <c r="D35" s="4" t="s">
        <v>70</v>
      </c>
      <c r="E35" s="2" t="s">
        <v>15</v>
      </c>
      <c r="F35" s="2" t="s">
        <v>212</v>
      </c>
      <c r="G35" s="2" t="s">
        <v>71</v>
      </c>
    </row>
    <row r="36" spans="1:7" ht="14.25" customHeight="1" x14ac:dyDescent="0.2">
      <c r="A36" s="14"/>
      <c r="B36" s="8" t="s">
        <v>100</v>
      </c>
      <c r="C36" s="3">
        <v>500.01</v>
      </c>
      <c r="D36" s="4" t="s">
        <v>99</v>
      </c>
      <c r="E36" s="2" t="s">
        <v>15</v>
      </c>
      <c r="F36" s="2" t="s">
        <v>212</v>
      </c>
      <c r="G36" s="2" t="s">
        <v>95</v>
      </c>
    </row>
    <row r="37" spans="1:7" ht="14.25" customHeight="1" x14ac:dyDescent="0.2">
      <c r="A37" s="14"/>
      <c r="B37" s="8" t="s">
        <v>105</v>
      </c>
      <c r="C37" s="3">
        <v>250</v>
      </c>
      <c r="D37" s="4" t="s">
        <v>101</v>
      </c>
      <c r="E37" s="2" t="s">
        <v>15</v>
      </c>
      <c r="F37" s="2" t="s">
        <v>212</v>
      </c>
      <c r="G37" s="2" t="s">
        <v>95</v>
      </c>
    </row>
    <row r="38" spans="1:7" ht="14.25" customHeight="1" x14ac:dyDescent="0.2">
      <c r="A38" s="14"/>
      <c r="B38" s="8" t="s">
        <v>142</v>
      </c>
      <c r="C38" s="3">
        <v>150</v>
      </c>
      <c r="D38" s="4" t="s">
        <v>141</v>
      </c>
      <c r="E38" s="2" t="s">
        <v>15</v>
      </c>
      <c r="F38" s="2" t="s">
        <v>212</v>
      </c>
      <c r="G38" s="2" t="s">
        <v>113</v>
      </c>
    </row>
    <row r="39" spans="1:7" ht="14.25" customHeight="1" x14ac:dyDescent="0.2">
      <c r="A39" s="14"/>
      <c r="B39" s="8" t="s">
        <v>160</v>
      </c>
      <c r="C39" s="3">
        <v>180</v>
      </c>
      <c r="D39" s="4" t="s">
        <v>159</v>
      </c>
      <c r="E39" s="2" t="s">
        <v>15</v>
      </c>
      <c r="F39" s="2" t="s">
        <v>212</v>
      </c>
      <c r="G39" s="2" t="s">
        <v>161</v>
      </c>
    </row>
    <row r="40" spans="1:7" ht="14.25" customHeight="1" x14ac:dyDescent="0.2">
      <c r="A40" s="14"/>
      <c r="B40" s="8" t="s">
        <v>185</v>
      </c>
      <c r="C40" s="3">
        <v>180</v>
      </c>
      <c r="D40" s="4" t="s">
        <v>182</v>
      </c>
      <c r="E40" s="2" t="s">
        <v>15</v>
      </c>
      <c r="F40" s="2" t="s">
        <v>212</v>
      </c>
      <c r="G40" s="2" t="s">
        <v>186</v>
      </c>
    </row>
    <row r="41" spans="1:7" ht="14.25" customHeight="1" x14ac:dyDescent="0.2">
      <c r="A41" s="14"/>
      <c r="B41" s="8" t="s">
        <v>188</v>
      </c>
      <c r="C41" s="3">
        <v>180</v>
      </c>
      <c r="D41" s="4" t="s">
        <v>187</v>
      </c>
      <c r="E41" s="2" t="s">
        <v>15</v>
      </c>
      <c r="F41" s="2" t="s">
        <v>212</v>
      </c>
      <c r="G41" s="2" t="s">
        <v>189</v>
      </c>
    </row>
    <row r="42" spans="1:7" ht="14.25" customHeight="1" x14ac:dyDescent="0.2">
      <c r="A42" s="14"/>
      <c r="B42" s="8" t="s">
        <v>200</v>
      </c>
      <c r="C42" s="3">
        <v>180</v>
      </c>
      <c r="D42" s="4" t="s">
        <v>199</v>
      </c>
      <c r="E42" s="2" t="s">
        <v>15</v>
      </c>
      <c r="F42" s="2" t="s">
        <v>212</v>
      </c>
      <c r="G42" s="2" t="s">
        <v>201</v>
      </c>
    </row>
    <row r="43" spans="1:7" ht="14.25" customHeight="1" x14ac:dyDescent="0.2">
      <c r="A43" s="15"/>
      <c r="B43" s="8"/>
      <c r="C43" s="9">
        <f>SUM(C32:C42)</f>
        <v>2340.0100000000002</v>
      </c>
      <c r="D43" s="4"/>
      <c r="E43" s="2"/>
      <c r="F43" s="2"/>
      <c r="G43" s="2"/>
    </row>
    <row r="44" spans="1:7" ht="13.5" customHeight="1" x14ac:dyDescent="0.2">
      <c r="A44" s="13" t="s">
        <v>220</v>
      </c>
      <c r="B44" s="8" t="s">
        <v>6</v>
      </c>
      <c r="C44" s="3">
        <v>372.68</v>
      </c>
      <c r="D44" s="4" t="s">
        <v>4</v>
      </c>
      <c r="E44" s="2" t="s">
        <v>5</v>
      </c>
      <c r="F44" s="2" t="s">
        <v>212</v>
      </c>
      <c r="G44" s="2" t="s">
        <v>7</v>
      </c>
    </row>
    <row r="45" spans="1:7" ht="13.5" customHeight="1" x14ac:dyDescent="0.2">
      <c r="A45" s="14"/>
      <c r="B45" s="8" t="s">
        <v>12</v>
      </c>
      <c r="C45" s="3">
        <v>774.4</v>
      </c>
      <c r="D45" s="4" t="s">
        <v>10</v>
      </c>
      <c r="E45" s="2" t="s">
        <v>11</v>
      </c>
      <c r="F45" s="2" t="s">
        <v>212</v>
      </c>
      <c r="G45" s="2" t="s">
        <v>7</v>
      </c>
    </row>
    <row r="46" spans="1:7" ht="13.5" customHeight="1" x14ac:dyDescent="0.2">
      <c r="A46" s="14"/>
      <c r="B46" s="8" t="s">
        <v>22</v>
      </c>
      <c r="C46" s="3">
        <v>902</v>
      </c>
      <c r="D46" s="4" t="s">
        <v>17</v>
      </c>
      <c r="E46" s="2" t="s">
        <v>21</v>
      </c>
      <c r="F46" s="2" t="s">
        <v>212</v>
      </c>
      <c r="G46" s="2" t="s">
        <v>7</v>
      </c>
    </row>
    <row r="47" spans="1:7" ht="13.5" customHeight="1" x14ac:dyDescent="0.2">
      <c r="A47" s="14"/>
      <c r="B47" s="8" t="s">
        <v>22</v>
      </c>
      <c r="C47" s="3">
        <v>1727</v>
      </c>
      <c r="D47" s="4" t="s">
        <v>23</v>
      </c>
      <c r="E47" s="2" t="s">
        <v>24</v>
      </c>
      <c r="F47" s="2" t="s">
        <v>212</v>
      </c>
      <c r="G47" s="2" t="s">
        <v>7</v>
      </c>
    </row>
    <row r="48" spans="1:7" ht="13.5" customHeight="1" x14ac:dyDescent="0.2">
      <c r="A48" s="14"/>
      <c r="B48" s="8" t="s">
        <v>27</v>
      </c>
      <c r="C48" s="3">
        <v>498.04</v>
      </c>
      <c r="D48" s="4" t="s">
        <v>25</v>
      </c>
      <c r="E48" s="2" t="s">
        <v>26</v>
      </c>
      <c r="F48" s="2" t="s">
        <v>213</v>
      </c>
      <c r="G48" s="2" t="s">
        <v>7</v>
      </c>
    </row>
    <row r="49" spans="1:7" ht="13.5" customHeight="1" x14ac:dyDescent="0.2">
      <c r="A49" s="14"/>
      <c r="B49" s="8" t="s">
        <v>28</v>
      </c>
      <c r="C49" s="3">
        <v>2858.63</v>
      </c>
      <c r="D49" s="4" t="s">
        <v>25</v>
      </c>
      <c r="E49" s="2" t="s">
        <v>26</v>
      </c>
      <c r="F49" s="2" t="s">
        <v>213</v>
      </c>
      <c r="G49" s="2" t="s">
        <v>7</v>
      </c>
    </row>
    <row r="50" spans="1:7" ht="13.5" customHeight="1" x14ac:dyDescent="0.2">
      <c r="A50" s="14"/>
      <c r="B50" s="8" t="s">
        <v>29</v>
      </c>
      <c r="C50" s="3">
        <v>469.92</v>
      </c>
      <c r="D50" s="4" t="s">
        <v>25</v>
      </c>
      <c r="E50" s="2" t="s">
        <v>26</v>
      </c>
      <c r="F50" s="2" t="s">
        <v>213</v>
      </c>
      <c r="G50" s="2" t="s">
        <v>7</v>
      </c>
    </row>
    <row r="51" spans="1:7" ht="13.5" customHeight="1" x14ac:dyDescent="0.2">
      <c r="A51" s="14"/>
      <c r="B51" s="8" t="s">
        <v>30</v>
      </c>
      <c r="C51" s="3">
        <v>1694</v>
      </c>
      <c r="D51" s="4" t="s">
        <v>25</v>
      </c>
      <c r="E51" s="2" t="s">
        <v>26</v>
      </c>
      <c r="F51" s="2" t="s">
        <v>213</v>
      </c>
      <c r="G51" s="2" t="s">
        <v>7</v>
      </c>
    </row>
    <row r="52" spans="1:7" ht="13.5" customHeight="1" x14ac:dyDescent="0.2">
      <c r="A52" s="14"/>
      <c r="B52" s="8" t="s">
        <v>33</v>
      </c>
      <c r="C52" s="3">
        <v>560</v>
      </c>
      <c r="D52" s="4" t="s">
        <v>31</v>
      </c>
      <c r="E52" s="2" t="s">
        <v>32</v>
      </c>
      <c r="F52" s="2" t="s">
        <v>212</v>
      </c>
      <c r="G52" s="2" t="s">
        <v>7</v>
      </c>
    </row>
    <row r="53" spans="1:7" ht="13.5" customHeight="1" x14ac:dyDescent="0.2">
      <c r="A53" s="14"/>
      <c r="B53" s="8" t="s">
        <v>34</v>
      </c>
      <c r="C53" s="3">
        <v>320</v>
      </c>
      <c r="D53" s="4" t="s">
        <v>31</v>
      </c>
      <c r="E53" s="2" t="s">
        <v>32</v>
      </c>
      <c r="F53" s="2" t="s">
        <v>212</v>
      </c>
      <c r="G53" s="2" t="s">
        <v>7</v>
      </c>
    </row>
    <row r="54" spans="1:7" ht="13.5" customHeight="1" x14ac:dyDescent="0.2">
      <c r="A54" s="14"/>
      <c r="B54" s="8" t="s">
        <v>22</v>
      </c>
      <c r="C54" s="3">
        <v>198</v>
      </c>
      <c r="D54" s="4" t="s">
        <v>31</v>
      </c>
      <c r="E54" s="2" t="s">
        <v>35</v>
      </c>
      <c r="F54" s="2" t="s">
        <v>212</v>
      </c>
      <c r="G54" s="2" t="s">
        <v>7</v>
      </c>
    </row>
    <row r="55" spans="1:7" ht="13.5" customHeight="1" x14ac:dyDescent="0.2">
      <c r="A55" s="14"/>
      <c r="B55" s="8" t="s">
        <v>36</v>
      </c>
      <c r="C55" s="3">
        <v>960</v>
      </c>
      <c r="D55" s="4" t="s">
        <v>31</v>
      </c>
      <c r="E55" s="2" t="s">
        <v>32</v>
      </c>
      <c r="F55" s="2" t="s">
        <v>212</v>
      </c>
      <c r="G55" s="2" t="s">
        <v>7</v>
      </c>
    </row>
    <row r="56" spans="1:7" ht="13.5" customHeight="1" x14ac:dyDescent="0.2">
      <c r="A56" s="14"/>
      <c r="B56" s="8" t="s">
        <v>12</v>
      </c>
      <c r="C56" s="3">
        <v>774.4</v>
      </c>
      <c r="D56" s="4" t="s">
        <v>37</v>
      </c>
      <c r="E56" s="2" t="s">
        <v>11</v>
      </c>
      <c r="F56" s="2" t="s">
        <v>212</v>
      </c>
      <c r="G56" s="2" t="s">
        <v>20</v>
      </c>
    </row>
    <row r="57" spans="1:7" ht="13.5" customHeight="1" x14ac:dyDescent="0.2">
      <c r="A57" s="14"/>
      <c r="B57" s="8" t="s">
        <v>28</v>
      </c>
      <c r="C57" s="3">
        <v>2964.5</v>
      </c>
      <c r="D57" s="4" t="s">
        <v>38</v>
      </c>
      <c r="E57" s="2" t="s">
        <v>26</v>
      </c>
      <c r="F57" s="2" t="s">
        <v>213</v>
      </c>
      <c r="G57" s="2" t="s">
        <v>20</v>
      </c>
    </row>
    <row r="58" spans="1:7" ht="13.5" customHeight="1" x14ac:dyDescent="0.2">
      <c r="A58" s="14"/>
      <c r="B58" s="8" t="s">
        <v>29</v>
      </c>
      <c r="C58" s="3">
        <v>512.64</v>
      </c>
      <c r="D58" s="4" t="s">
        <v>38</v>
      </c>
      <c r="E58" s="2" t="s">
        <v>26</v>
      </c>
      <c r="F58" s="2" t="s">
        <v>213</v>
      </c>
      <c r="G58" s="2" t="s">
        <v>20</v>
      </c>
    </row>
    <row r="59" spans="1:7" ht="13.5" customHeight="1" x14ac:dyDescent="0.2">
      <c r="A59" s="14"/>
      <c r="B59" s="8" t="s">
        <v>6</v>
      </c>
      <c r="C59" s="3">
        <v>452.54</v>
      </c>
      <c r="D59" s="4" t="s">
        <v>38</v>
      </c>
      <c r="E59" s="2" t="s">
        <v>5</v>
      </c>
      <c r="F59" s="2" t="s">
        <v>212</v>
      </c>
      <c r="G59" s="2" t="s">
        <v>20</v>
      </c>
    </row>
    <row r="60" spans="1:7" ht="13.5" customHeight="1" x14ac:dyDescent="0.2">
      <c r="A60" s="14"/>
      <c r="B60" s="8" t="s">
        <v>30</v>
      </c>
      <c r="C60" s="3">
        <v>1161.5999999999999</v>
      </c>
      <c r="D60" s="4" t="s">
        <v>39</v>
      </c>
      <c r="E60" s="2" t="s">
        <v>42</v>
      </c>
      <c r="F60" s="2" t="s">
        <v>212</v>
      </c>
      <c r="G60" s="2" t="s">
        <v>43</v>
      </c>
    </row>
    <row r="61" spans="1:7" ht="13.5" customHeight="1" x14ac:dyDescent="0.2">
      <c r="A61" s="14"/>
      <c r="B61" s="8" t="s">
        <v>30</v>
      </c>
      <c r="C61" s="3">
        <v>1161.5999999999999</v>
      </c>
      <c r="D61" s="4" t="s">
        <v>39</v>
      </c>
      <c r="E61" s="2" t="s">
        <v>42</v>
      </c>
      <c r="F61" s="2" t="s">
        <v>212</v>
      </c>
      <c r="G61" s="2" t="s">
        <v>20</v>
      </c>
    </row>
    <row r="62" spans="1:7" ht="13.5" customHeight="1" x14ac:dyDescent="0.2">
      <c r="A62" s="14"/>
      <c r="B62" s="8" t="s">
        <v>33</v>
      </c>
      <c r="C62" s="3">
        <v>640</v>
      </c>
      <c r="D62" s="4" t="s">
        <v>44</v>
      </c>
      <c r="E62" s="2" t="s">
        <v>32</v>
      </c>
      <c r="F62" s="2" t="s">
        <v>212</v>
      </c>
      <c r="G62" s="2" t="s">
        <v>20</v>
      </c>
    </row>
    <row r="63" spans="1:7" ht="13.5" customHeight="1" x14ac:dyDescent="0.2">
      <c r="A63" s="14"/>
      <c r="B63" s="8" t="s">
        <v>36</v>
      </c>
      <c r="C63" s="3">
        <v>960</v>
      </c>
      <c r="D63" s="4" t="s">
        <v>44</v>
      </c>
      <c r="E63" s="2" t="s">
        <v>32</v>
      </c>
      <c r="F63" s="2" t="s">
        <v>212</v>
      </c>
      <c r="G63" s="2" t="s">
        <v>20</v>
      </c>
    </row>
    <row r="64" spans="1:7" ht="23.25" customHeight="1" x14ac:dyDescent="0.2">
      <c r="A64" s="14"/>
      <c r="B64" s="8" t="s">
        <v>46</v>
      </c>
      <c r="C64" s="3">
        <v>120</v>
      </c>
      <c r="D64" s="4" t="s">
        <v>44</v>
      </c>
      <c r="E64" s="2" t="s">
        <v>45</v>
      </c>
      <c r="F64" s="2" t="s">
        <v>212</v>
      </c>
      <c r="G64" s="2" t="s">
        <v>20</v>
      </c>
    </row>
    <row r="65" spans="1:7" ht="13.5" customHeight="1" x14ac:dyDescent="0.2">
      <c r="A65" s="14"/>
      <c r="B65" s="8" t="s">
        <v>34</v>
      </c>
      <c r="C65" s="3">
        <v>320</v>
      </c>
      <c r="D65" s="4" t="s">
        <v>44</v>
      </c>
      <c r="E65" s="2" t="s">
        <v>32</v>
      </c>
      <c r="F65" s="2" t="s">
        <v>212</v>
      </c>
      <c r="G65" s="2" t="s">
        <v>20</v>
      </c>
    </row>
    <row r="66" spans="1:7" ht="13.5" customHeight="1" x14ac:dyDescent="0.2">
      <c r="A66" s="14"/>
      <c r="B66" s="8" t="s">
        <v>27</v>
      </c>
      <c r="C66" s="3">
        <v>271.04000000000002</v>
      </c>
      <c r="D66" s="4" t="s">
        <v>47</v>
      </c>
      <c r="E66" s="2" t="s">
        <v>48</v>
      </c>
      <c r="F66" s="2" t="s">
        <v>212</v>
      </c>
      <c r="G66" s="2" t="s">
        <v>20</v>
      </c>
    </row>
    <row r="67" spans="1:7" ht="13.5" customHeight="1" x14ac:dyDescent="0.2">
      <c r="A67" s="14"/>
      <c r="B67" s="8" t="s">
        <v>22</v>
      </c>
      <c r="C67" s="3">
        <v>880</v>
      </c>
      <c r="D67" s="4" t="s">
        <v>49</v>
      </c>
      <c r="E67" s="2" t="s">
        <v>21</v>
      </c>
      <c r="F67" s="2" t="s">
        <v>212</v>
      </c>
      <c r="G67" s="2" t="s">
        <v>20</v>
      </c>
    </row>
    <row r="68" spans="1:7" ht="27" customHeight="1" x14ac:dyDescent="0.2">
      <c r="A68" s="14"/>
      <c r="B68" s="8" t="s">
        <v>51</v>
      </c>
      <c r="C68" s="3">
        <v>120</v>
      </c>
      <c r="D68" s="4" t="s">
        <v>50</v>
      </c>
      <c r="E68" s="2" t="s">
        <v>45</v>
      </c>
      <c r="F68" s="2" t="s">
        <v>212</v>
      </c>
      <c r="G68" s="2" t="s">
        <v>43</v>
      </c>
    </row>
    <row r="69" spans="1:7" ht="13.5" customHeight="1" x14ac:dyDescent="0.2">
      <c r="A69" s="14"/>
      <c r="B69" s="8" t="s">
        <v>22</v>
      </c>
      <c r="C69" s="3">
        <v>1265</v>
      </c>
      <c r="D69" s="4" t="s">
        <v>52</v>
      </c>
      <c r="E69" s="2" t="s">
        <v>24</v>
      </c>
      <c r="F69" s="2" t="s">
        <v>212</v>
      </c>
      <c r="G69" s="2" t="s">
        <v>20</v>
      </c>
    </row>
    <row r="70" spans="1:7" ht="30" customHeight="1" x14ac:dyDescent="0.2">
      <c r="A70" s="14"/>
      <c r="B70" s="8" t="s">
        <v>54</v>
      </c>
      <c r="C70" s="3">
        <v>120</v>
      </c>
      <c r="D70" s="4" t="s">
        <v>53</v>
      </c>
      <c r="E70" s="2" t="s">
        <v>45</v>
      </c>
      <c r="F70" s="2" t="s">
        <v>212</v>
      </c>
      <c r="G70" s="2" t="s">
        <v>43</v>
      </c>
    </row>
    <row r="71" spans="1:7" ht="16.5" customHeight="1" x14ac:dyDescent="0.2">
      <c r="A71" s="14"/>
      <c r="B71" s="8" t="s">
        <v>12</v>
      </c>
      <c r="C71" s="3">
        <v>774.4</v>
      </c>
      <c r="D71" s="4" t="s">
        <v>56</v>
      </c>
      <c r="E71" s="2" t="s">
        <v>11</v>
      </c>
      <c r="F71" s="2" t="s">
        <v>212</v>
      </c>
      <c r="G71" s="2" t="s">
        <v>43</v>
      </c>
    </row>
    <row r="72" spans="1:7" ht="30" customHeight="1" x14ac:dyDescent="0.2">
      <c r="A72" s="14"/>
      <c r="B72" s="8" t="s">
        <v>58</v>
      </c>
      <c r="C72" s="3">
        <v>120</v>
      </c>
      <c r="D72" s="4" t="s">
        <v>57</v>
      </c>
      <c r="E72" s="2" t="s">
        <v>45</v>
      </c>
      <c r="F72" s="2" t="s">
        <v>212</v>
      </c>
      <c r="G72" s="2" t="s">
        <v>43</v>
      </c>
    </row>
    <row r="73" spans="1:7" ht="15" customHeight="1" x14ac:dyDescent="0.2">
      <c r="A73" s="14"/>
      <c r="B73" s="8" t="s">
        <v>27</v>
      </c>
      <c r="C73" s="3">
        <v>271.04000000000002</v>
      </c>
      <c r="D73" s="4" t="s">
        <v>59</v>
      </c>
      <c r="E73" s="2" t="s">
        <v>48</v>
      </c>
      <c r="F73" s="2" t="s">
        <v>212</v>
      </c>
      <c r="G73" s="2" t="s">
        <v>43</v>
      </c>
    </row>
    <row r="74" spans="1:7" ht="15" customHeight="1" x14ac:dyDescent="0.2">
      <c r="A74" s="14"/>
      <c r="B74" s="8" t="s">
        <v>29</v>
      </c>
      <c r="C74" s="3">
        <v>512.64</v>
      </c>
      <c r="D74" s="4" t="s">
        <v>59</v>
      </c>
      <c r="E74" s="2" t="s">
        <v>26</v>
      </c>
      <c r="F74" s="2" t="s">
        <v>213</v>
      </c>
      <c r="G74" s="2" t="s">
        <v>43</v>
      </c>
    </row>
    <row r="75" spans="1:7" ht="15" customHeight="1" x14ac:dyDescent="0.2">
      <c r="A75" s="14"/>
      <c r="B75" s="8" t="s">
        <v>28</v>
      </c>
      <c r="C75" s="3">
        <v>2064.56</v>
      </c>
      <c r="D75" s="4" t="s">
        <v>59</v>
      </c>
      <c r="E75" s="2" t="s">
        <v>26</v>
      </c>
      <c r="F75" s="2" t="s">
        <v>213</v>
      </c>
      <c r="G75" s="2" t="s">
        <v>43</v>
      </c>
    </row>
    <row r="76" spans="1:7" ht="15" customHeight="1" x14ac:dyDescent="0.2">
      <c r="A76" s="14"/>
      <c r="B76" s="8" t="s">
        <v>22</v>
      </c>
      <c r="C76" s="3">
        <v>704</v>
      </c>
      <c r="D76" s="4" t="s">
        <v>59</v>
      </c>
      <c r="E76" s="2" t="s">
        <v>24</v>
      </c>
      <c r="F76" s="2" t="s">
        <v>212</v>
      </c>
      <c r="G76" s="2" t="s">
        <v>43</v>
      </c>
    </row>
    <row r="77" spans="1:7" ht="15.75" customHeight="1" x14ac:dyDescent="0.2">
      <c r="A77" s="14"/>
      <c r="B77" s="8" t="s">
        <v>34</v>
      </c>
      <c r="C77" s="3">
        <v>320</v>
      </c>
      <c r="D77" s="4" t="s">
        <v>60</v>
      </c>
      <c r="E77" s="2" t="s">
        <v>32</v>
      </c>
      <c r="F77" s="2" t="s">
        <v>212</v>
      </c>
      <c r="G77" s="2" t="s">
        <v>43</v>
      </c>
    </row>
    <row r="78" spans="1:7" ht="15.75" customHeight="1" x14ac:dyDescent="0.2">
      <c r="A78" s="14"/>
      <c r="B78" s="8" t="s">
        <v>61</v>
      </c>
      <c r="C78" s="3">
        <v>960</v>
      </c>
      <c r="D78" s="4" t="s">
        <v>60</v>
      </c>
      <c r="E78" s="2" t="s">
        <v>32</v>
      </c>
      <c r="F78" s="2" t="s">
        <v>212</v>
      </c>
      <c r="G78" s="2" t="s">
        <v>43</v>
      </c>
    </row>
    <row r="79" spans="1:7" ht="15.75" customHeight="1" x14ac:dyDescent="0.2">
      <c r="A79" s="14"/>
      <c r="B79" s="8" t="s">
        <v>33</v>
      </c>
      <c r="C79" s="3">
        <v>720</v>
      </c>
      <c r="D79" s="4" t="s">
        <v>60</v>
      </c>
      <c r="E79" s="2" t="s">
        <v>32</v>
      </c>
      <c r="F79" s="2" t="s">
        <v>212</v>
      </c>
      <c r="G79" s="2" t="s">
        <v>43</v>
      </c>
    </row>
    <row r="80" spans="1:7" ht="15.75" customHeight="1" x14ac:dyDescent="0.2">
      <c r="A80" s="14"/>
      <c r="B80" s="8" t="s">
        <v>63</v>
      </c>
      <c r="C80" s="3">
        <v>120</v>
      </c>
      <c r="D80" s="4" t="s">
        <v>62</v>
      </c>
      <c r="E80" s="2" t="s">
        <v>45</v>
      </c>
      <c r="F80" s="2" t="s">
        <v>212</v>
      </c>
      <c r="G80" s="2" t="s">
        <v>43</v>
      </c>
    </row>
    <row r="81" spans="1:7" ht="13.5" customHeight="1" x14ac:dyDescent="0.2">
      <c r="A81" s="14"/>
      <c r="B81" s="8" t="s">
        <v>22</v>
      </c>
      <c r="C81" s="3">
        <v>297</v>
      </c>
      <c r="D81" s="4" t="s">
        <v>67</v>
      </c>
      <c r="E81" s="2" t="s">
        <v>21</v>
      </c>
      <c r="F81" s="2" t="s">
        <v>212</v>
      </c>
      <c r="G81" s="2" t="s">
        <v>43</v>
      </c>
    </row>
    <row r="82" spans="1:7" ht="26.25" customHeight="1" x14ac:dyDescent="0.2">
      <c r="A82" s="14"/>
      <c r="B82" s="8" t="s">
        <v>77</v>
      </c>
      <c r="C82" s="3">
        <v>2068.52</v>
      </c>
      <c r="D82" s="4" t="s">
        <v>75</v>
      </c>
      <c r="E82" s="2" t="s">
        <v>76</v>
      </c>
      <c r="F82" s="2" t="s">
        <v>212</v>
      </c>
      <c r="G82" s="2" t="s">
        <v>7</v>
      </c>
    </row>
    <row r="83" spans="1:7" ht="25.5" customHeight="1" x14ac:dyDescent="0.2">
      <c r="A83" s="14"/>
      <c r="B83" s="8" t="s">
        <v>78</v>
      </c>
      <c r="C83" s="3">
        <v>120</v>
      </c>
      <c r="D83" s="4" t="s">
        <v>75</v>
      </c>
      <c r="E83" s="2" t="s">
        <v>45</v>
      </c>
      <c r="F83" s="2" t="s">
        <v>212</v>
      </c>
      <c r="G83" s="2" t="s">
        <v>71</v>
      </c>
    </row>
    <row r="84" spans="1:7" ht="14.25" customHeight="1" x14ac:dyDescent="0.2">
      <c r="A84" s="14"/>
      <c r="B84" s="8" t="s">
        <v>29</v>
      </c>
      <c r="C84" s="3">
        <v>469.92</v>
      </c>
      <c r="D84" s="4" t="s">
        <v>79</v>
      </c>
      <c r="E84" s="2" t="s">
        <v>26</v>
      </c>
      <c r="F84" s="2" t="s">
        <v>213</v>
      </c>
      <c r="G84" s="2" t="s">
        <v>71</v>
      </c>
    </row>
    <row r="85" spans="1:7" ht="14.25" customHeight="1" x14ac:dyDescent="0.2">
      <c r="A85" s="14"/>
      <c r="B85" s="8" t="s">
        <v>28</v>
      </c>
      <c r="C85" s="3">
        <v>3335.06</v>
      </c>
      <c r="D85" s="4" t="s">
        <v>79</v>
      </c>
      <c r="E85" s="2" t="s">
        <v>26</v>
      </c>
      <c r="F85" s="2" t="s">
        <v>213</v>
      </c>
      <c r="G85" s="2" t="s">
        <v>71</v>
      </c>
    </row>
    <row r="86" spans="1:7" ht="14.25" customHeight="1" x14ac:dyDescent="0.2">
      <c r="A86" s="14"/>
      <c r="B86" s="8" t="s">
        <v>12</v>
      </c>
      <c r="C86" s="3">
        <v>774.4</v>
      </c>
      <c r="D86" s="4" t="s">
        <v>79</v>
      </c>
      <c r="E86" s="2" t="s">
        <v>11</v>
      </c>
      <c r="F86" s="2" t="s">
        <v>212</v>
      </c>
      <c r="G86" s="2" t="s">
        <v>71</v>
      </c>
    </row>
    <row r="87" spans="1:7" ht="14.25" customHeight="1" x14ac:dyDescent="0.2">
      <c r="A87" s="14"/>
      <c r="B87" s="8" t="s">
        <v>6</v>
      </c>
      <c r="C87" s="3">
        <v>851.84</v>
      </c>
      <c r="D87" s="4" t="s">
        <v>79</v>
      </c>
      <c r="E87" s="2" t="s">
        <v>5</v>
      </c>
      <c r="F87" s="2" t="s">
        <v>212</v>
      </c>
      <c r="G87" s="2" t="s">
        <v>80</v>
      </c>
    </row>
    <row r="88" spans="1:7" ht="14.25" customHeight="1" x14ac:dyDescent="0.2">
      <c r="A88" s="14"/>
      <c r="B88" s="8" t="s">
        <v>30</v>
      </c>
      <c r="C88" s="3">
        <v>1016.4</v>
      </c>
      <c r="D88" s="4" t="s">
        <v>79</v>
      </c>
      <c r="E88" s="2" t="s">
        <v>42</v>
      </c>
      <c r="F88" s="2" t="s">
        <v>212</v>
      </c>
      <c r="G88" s="2" t="s">
        <v>71</v>
      </c>
    </row>
    <row r="89" spans="1:7" ht="14.25" customHeight="1" x14ac:dyDescent="0.2">
      <c r="A89" s="14"/>
      <c r="B89" s="8" t="s">
        <v>34</v>
      </c>
      <c r="C89" s="3">
        <v>280</v>
      </c>
      <c r="D89" s="4" t="s">
        <v>81</v>
      </c>
      <c r="E89" s="2" t="s">
        <v>32</v>
      </c>
      <c r="F89" s="2" t="s">
        <v>212</v>
      </c>
      <c r="G89" s="2" t="s">
        <v>71</v>
      </c>
    </row>
    <row r="90" spans="1:7" ht="14.25" customHeight="1" x14ac:dyDescent="0.2">
      <c r="A90" s="14"/>
      <c r="B90" s="8" t="s">
        <v>36</v>
      </c>
      <c r="C90" s="3">
        <v>840</v>
      </c>
      <c r="D90" s="4" t="s">
        <v>81</v>
      </c>
      <c r="E90" s="2" t="s">
        <v>32</v>
      </c>
      <c r="F90" s="2" t="s">
        <v>212</v>
      </c>
      <c r="G90" s="2" t="s">
        <v>71</v>
      </c>
    </row>
    <row r="91" spans="1:7" ht="14.25" customHeight="1" x14ac:dyDescent="0.2">
      <c r="A91" s="14"/>
      <c r="B91" s="8" t="s">
        <v>33</v>
      </c>
      <c r="C91" s="3">
        <v>560</v>
      </c>
      <c r="D91" s="4" t="s">
        <v>81</v>
      </c>
      <c r="E91" s="2" t="s">
        <v>32</v>
      </c>
      <c r="F91" s="2" t="s">
        <v>212</v>
      </c>
      <c r="G91" s="2" t="s">
        <v>71</v>
      </c>
    </row>
    <row r="92" spans="1:7" ht="14.25" customHeight="1" x14ac:dyDescent="0.2">
      <c r="A92" s="14"/>
      <c r="B92" s="8" t="s">
        <v>86</v>
      </c>
      <c r="C92" s="3">
        <v>1669.53</v>
      </c>
      <c r="D92" s="4" t="s">
        <v>84</v>
      </c>
      <c r="E92" s="2" t="s">
        <v>85</v>
      </c>
      <c r="F92" s="2" t="s">
        <v>212</v>
      </c>
      <c r="G92" s="2" t="s">
        <v>87</v>
      </c>
    </row>
    <row r="93" spans="1:7" ht="14.25" customHeight="1" x14ac:dyDescent="0.2">
      <c r="A93" s="14"/>
      <c r="B93" s="8" t="s">
        <v>27</v>
      </c>
      <c r="C93" s="3">
        <v>135.52000000000001</v>
      </c>
      <c r="D93" s="4" t="s">
        <v>88</v>
      </c>
      <c r="E93" s="2" t="s">
        <v>48</v>
      </c>
      <c r="F93" s="2" t="s">
        <v>212</v>
      </c>
      <c r="G93" s="2" t="s">
        <v>71</v>
      </c>
    </row>
    <row r="94" spans="1:7" ht="24" customHeight="1" x14ac:dyDescent="0.2">
      <c r="A94" s="14"/>
      <c r="B94" s="8" t="s">
        <v>91</v>
      </c>
      <c r="C94" s="3">
        <v>120</v>
      </c>
      <c r="D94" s="4" t="s">
        <v>90</v>
      </c>
      <c r="E94" s="2" t="s">
        <v>45</v>
      </c>
      <c r="F94" s="2" t="s">
        <v>212</v>
      </c>
      <c r="G94" s="2" t="s">
        <v>92</v>
      </c>
    </row>
    <row r="95" spans="1:7" ht="38.25" customHeight="1" x14ac:dyDescent="0.2">
      <c r="A95" s="14"/>
      <c r="B95" s="8" t="s">
        <v>94</v>
      </c>
      <c r="C95" s="3">
        <v>120</v>
      </c>
      <c r="D95" s="4" t="s">
        <v>93</v>
      </c>
      <c r="E95" s="2" t="s">
        <v>45</v>
      </c>
      <c r="F95" s="2" t="s">
        <v>212</v>
      </c>
      <c r="G95" s="2" t="s">
        <v>95</v>
      </c>
    </row>
    <row r="96" spans="1:7" ht="35.25" customHeight="1" x14ac:dyDescent="0.2">
      <c r="A96" s="14"/>
      <c r="B96" s="8" t="s">
        <v>97</v>
      </c>
      <c r="C96" s="3">
        <v>120</v>
      </c>
      <c r="D96" s="4" t="s">
        <v>96</v>
      </c>
      <c r="E96" s="2" t="s">
        <v>45</v>
      </c>
      <c r="F96" s="2" t="s">
        <v>212</v>
      </c>
      <c r="G96" s="2" t="s">
        <v>98</v>
      </c>
    </row>
    <row r="97" spans="1:7" ht="14.25" customHeight="1" x14ac:dyDescent="0.2">
      <c r="A97" s="14"/>
      <c r="B97" s="8" t="s">
        <v>12</v>
      </c>
      <c r="C97" s="3">
        <v>352</v>
      </c>
      <c r="D97" s="4" t="s">
        <v>99</v>
      </c>
      <c r="E97" s="2" t="s">
        <v>11</v>
      </c>
      <c r="F97" s="2" t="s">
        <v>212</v>
      </c>
      <c r="G97" s="2" t="s">
        <v>95</v>
      </c>
    </row>
    <row r="98" spans="1:7" ht="14.25" customHeight="1" x14ac:dyDescent="0.2">
      <c r="A98" s="14"/>
      <c r="B98" s="8" t="s">
        <v>12</v>
      </c>
      <c r="C98" s="3">
        <v>422.4</v>
      </c>
      <c r="D98" s="4" t="s">
        <v>99</v>
      </c>
      <c r="E98" s="2" t="s">
        <v>11</v>
      </c>
      <c r="F98" s="2" t="s">
        <v>212</v>
      </c>
      <c r="G98" s="2" t="s">
        <v>95</v>
      </c>
    </row>
    <row r="99" spans="1:7" ht="14.25" customHeight="1" x14ac:dyDescent="0.2">
      <c r="A99" s="14"/>
      <c r="B99" s="8" t="s">
        <v>103</v>
      </c>
      <c r="C99" s="3">
        <v>1225</v>
      </c>
      <c r="D99" s="4" t="s">
        <v>101</v>
      </c>
      <c r="E99" s="2" t="s">
        <v>102</v>
      </c>
      <c r="F99" s="2" t="s">
        <v>212</v>
      </c>
      <c r="G99" s="2" t="s">
        <v>95</v>
      </c>
    </row>
    <row r="100" spans="1:7" ht="13.5" customHeight="1" x14ac:dyDescent="0.2">
      <c r="A100" s="14"/>
      <c r="B100" s="8" t="s">
        <v>29</v>
      </c>
      <c r="C100" s="3">
        <v>469.92</v>
      </c>
      <c r="D100" s="4" t="s">
        <v>106</v>
      </c>
      <c r="E100" s="2" t="s">
        <v>26</v>
      </c>
      <c r="F100" s="2" t="s">
        <v>213</v>
      </c>
      <c r="G100" s="2" t="s">
        <v>95</v>
      </c>
    </row>
    <row r="101" spans="1:7" ht="13.5" customHeight="1" x14ac:dyDescent="0.2">
      <c r="A101" s="14"/>
      <c r="B101" s="8" t="s">
        <v>28</v>
      </c>
      <c r="C101" s="3">
        <v>2964.5</v>
      </c>
      <c r="D101" s="4" t="s">
        <v>106</v>
      </c>
      <c r="E101" s="2" t="s">
        <v>26</v>
      </c>
      <c r="F101" s="2" t="s">
        <v>213</v>
      </c>
      <c r="G101" s="2" t="s">
        <v>95</v>
      </c>
    </row>
    <row r="102" spans="1:7" ht="13.5" customHeight="1" x14ac:dyDescent="0.2">
      <c r="A102" s="14"/>
      <c r="B102" s="8" t="s">
        <v>36</v>
      </c>
      <c r="C102" s="3">
        <v>960</v>
      </c>
      <c r="D102" s="4" t="s">
        <v>107</v>
      </c>
      <c r="E102" s="2" t="s">
        <v>32</v>
      </c>
      <c r="F102" s="2" t="s">
        <v>212</v>
      </c>
      <c r="G102" s="2" t="s">
        <v>95</v>
      </c>
    </row>
    <row r="103" spans="1:7" ht="13.5" customHeight="1" x14ac:dyDescent="0.2">
      <c r="A103" s="14"/>
      <c r="B103" s="8" t="s">
        <v>34</v>
      </c>
      <c r="C103" s="3">
        <v>320</v>
      </c>
      <c r="D103" s="4" t="s">
        <v>107</v>
      </c>
      <c r="E103" s="2" t="s">
        <v>32</v>
      </c>
      <c r="F103" s="2" t="s">
        <v>212</v>
      </c>
      <c r="G103" s="2" t="s">
        <v>95</v>
      </c>
    </row>
    <row r="104" spans="1:7" ht="13.5" customHeight="1" x14ac:dyDescent="0.2">
      <c r="A104" s="14"/>
      <c r="B104" s="8" t="s">
        <v>33</v>
      </c>
      <c r="C104" s="3">
        <v>640</v>
      </c>
      <c r="D104" s="4" t="s">
        <v>107</v>
      </c>
      <c r="E104" s="2" t="s">
        <v>32</v>
      </c>
      <c r="F104" s="2" t="s">
        <v>212</v>
      </c>
      <c r="G104" s="2" t="s">
        <v>95</v>
      </c>
    </row>
    <row r="105" spans="1:7" ht="26.25" customHeight="1" x14ac:dyDescent="0.2">
      <c r="A105" s="14"/>
      <c r="B105" s="8" t="s">
        <v>109</v>
      </c>
      <c r="C105" s="3">
        <v>120</v>
      </c>
      <c r="D105" s="4" t="s">
        <v>108</v>
      </c>
      <c r="E105" s="2" t="s">
        <v>45</v>
      </c>
      <c r="F105" s="2" t="s">
        <v>212</v>
      </c>
      <c r="G105" s="2" t="s">
        <v>110</v>
      </c>
    </row>
    <row r="106" spans="1:7" ht="13.5" customHeight="1" x14ac:dyDescent="0.2">
      <c r="A106" s="14"/>
      <c r="B106" s="8" t="s">
        <v>27</v>
      </c>
      <c r="C106" s="3">
        <v>237.16</v>
      </c>
      <c r="D106" s="4" t="s">
        <v>108</v>
      </c>
      <c r="E106" s="2" t="s">
        <v>48</v>
      </c>
      <c r="F106" s="2" t="s">
        <v>212</v>
      </c>
      <c r="G106" s="2" t="s">
        <v>95</v>
      </c>
    </row>
    <row r="107" spans="1:7" ht="13.5" customHeight="1" x14ac:dyDescent="0.2">
      <c r="A107" s="14"/>
      <c r="B107" s="8" t="s">
        <v>30</v>
      </c>
      <c r="C107" s="3">
        <v>1161.5999999999999</v>
      </c>
      <c r="D107" s="4" t="s">
        <v>108</v>
      </c>
      <c r="E107" s="2" t="s">
        <v>42</v>
      </c>
      <c r="F107" s="2" t="s">
        <v>212</v>
      </c>
      <c r="G107" s="2" t="s">
        <v>95</v>
      </c>
    </row>
    <row r="108" spans="1:7" ht="25.5" customHeight="1" x14ac:dyDescent="0.2">
      <c r="A108" s="14"/>
      <c r="B108" s="8" t="s">
        <v>112</v>
      </c>
      <c r="C108" s="3">
        <v>425.85</v>
      </c>
      <c r="D108" s="4" t="s">
        <v>111</v>
      </c>
      <c r="E108" s="2" t="s">
        <v>102</v>
      </c>
      <c r="F108" s="2" t="s">
        <v>212</v>
      </c>
      <c r="G108" s="2" t="s">
        <v>113</v>
      </c>
    </row>
    <row r="109" spans="1:7" ht="25.5" customHeight="1" x14ac:dyDescent="0.2">
      <c r="A109" s="14"/>
      <c r="B109" s="8" t="s">
        <v>121</v>
      </c>
      <c r="C109" s="3">
        <v>37.83</v>
      </c>
      <c r="D109" s="4" t="s">
        <v>120</v>
      </c>
      <c r="E109" s="2" t="s">
        <v>102</v>
      </c>
      <c r="F109" s="2" t="s">
        <v>212</v>
      </c>
      <c r="G109" s="2" t="s">
        <v>113</v>
      </c>
    </row>
    <row r="110" spans="1:7" ht="15" customHeight="1" x14ac:dyDescent="0.2">
      <c r="A110" s="14"/>
      <c r="B110" s="8" t="s">
        <v>34</v>
      </c>
      <c r="C110" s="3">
        <v>160</v>
      </c>
      <c r="D110" s="4" t="s">
        <v>122</v>
      </c>
      <c r="E110" s="2" t="s">
        <v>32</v>
      </c>
      <c r="F110" s="2" t="s">
        <v>212</v>
      </c>
      <c r="G110" s="2" t="s">
        <v>123</v>
      </c>
    </row>
    <row r="111" spans="1:7" ht="15" customHeight="1" x14ac:dyDescent="0.2">
      <c r="A111" s="14"/>
      <c r="B111" s="8" t="s">
        <v>33</v>
      </c>
      <c r="C111" s="3">
        <v>320</v>
      </c>
      <c r="D111" s="4" t="s">
        <v>122</v>
      </c>
      <c r="E111" s="2" t="s">
        <v>32</v>
      </c>
      <c r="F111" s="2" t="s">
        <v>212</v>
      </c>
      <c r="G111" s="2" t="s">
        <v>123</v>
      </c>
    </row>
    <row r="112" spans="1:7" ht="15" customHeight="1" x14ac:dyDescent="0.2">
      <c r="A112" s="14"/>
      <c r="B112" s="8" t="s">
        <v>36</v>
      </c>
      <c r="C112" s="3">
        <v>480</v>
      </c>
      <c r="D112" s="4" t="s">
        <v>122</v>
      </c>
      <c r="E112" s="2" t="s">
        <v>32</v>
      </c>
      <c r="F112" s="2" t="s">
        <v>212</v>
      </c>
      <c r="G112" s="2" t="s">
        <v>123</v>
      </c>
    </row>
    <row r="113" spans="1:7" ht="15" customHeight="1" x14ac:dyDescent="0.2">
      <c r="A113" s="14"/>
      <c r="B113" s="8" t="s">
        <v>6</v>
      </c>
      <c r="C113" s="3">
        <v>745.36</v>
      </c>
      <c r="D113" s="4" t="s">
        <v>124</v>
      </c>
      <c r="E113" s="2" t="s">
        <v>5</v>
      </c>
      <c r="F113" s="2" t="s">
        <v>212</v>
      </c>
      <c r="G113" s="2" t="s">
        <v>128</v>
      </c>
    </row>
    <row r="114" spans="1:7" ht="15" customHeight="1" x14ac:dyDescent="0.2">
      <c r="A114" s="14"/>
      <c r="B114" s="8" t="s">
        <v>30</v>
      </c>
      <c r="C114" s="3">
        <v>580.79999999999995</v>
      </c>
      <c r="D114" s="4" t="s">
        <v>124</v>
      </c>
      <c r="E114" s="2" t="s">
        <v>42</v>
      </c>
      <c r="F114" s="2" t="s">
        <v>212</v>
      </c>
      <c r="G114" s="2" t="s">
        <v>113</v>
      </c>
    </row>
    <row r="115" spans="1:7" ht="15" customHeight="1" x14ac:dyDescent="0.2">
      <c r="A115" s="14"/>
      <c r="B115" s="8" t="s">
        <v>30</v>
      </c>
      <c r="C115" s="3">
        <v>145.19999999999999</v>
      </c>
      <c r="D115" s="4" t="s">
        <v>124</v>
      </c>
      <c r="E115" s="2" t="s">
        <v>42</v>
      </c>
      <c r="F115" s="2" t="s">
        <v>212</v>
      </c>
      <c r="G115" s="2" t="s">
        <v>113</v>
      </c>
    </row>
    <row r="116" spans="1:7" ht="15" customHeight="1" x14ac:dyDescent="0.2">
      <c r="A116" s="14"/>
      <c r="B116" s="8" t="s">
        <v>12</v>
      </c>
      <c r="C116" s="3">
        <v>1.2</v>
      </c>
      <c r="D116" s="4" t="s">
        <v>129</v>
      </c>
      <c r="E116" s="2" t="s">
        <v>11</v>
      </c>
      <c r="F116" s="2" t="s">
        <v>212</v>
      </c>
      <c r="G116" s="2" t="s">
        <v>113</v>
      </c>
    </row>
    <row r="117" spans="1:7" ht="15" customHeight="1" x14ac:dyDescent="0.2">
      <c r="A117" s="14"/>
      <c r="B117" s="8" t="s">
        <v>12</v>
      </c>
      <c r="C117" s="3">
        <v>579.6</v>
      </c>
      <c r="D117" s="4" t="s">
        <v>129</v>
      </c>
      <c r="E117" s="2" t="s">
        <v>11</v>
      </c>
      <c r="F117" s="2" t="s">
        <v>212</v>
      </c>
      <c r="G117" s="2" t="s">
        <v>113</v>
      </c>
    </row>
    <row r="118" spans="1:7" ht="14.25" customHeight="1" x14ac:dyDescent="0.2">
      <c r="A118" s="14"/>
      <c r="B118" s="8" t="s">
        <v>27</v>
      </c>
      <c r="C118" s="3">
        <v>169.4</v>
      </c>
      <c r="D118" s="4" t="s">
        <v>130</v>
      </c>
      <c r="E118" s="2" t="s">
        <v>48</v>
      </c>
      <c r="F118" s="2" t="s">
        <v>212</v>
      </c>
      <c r="G118" s="2" t="s">
        <v>113</v>
      </c>
    </row>
    <row r="119" spans="1:7" ht="14.25" customHeight="1" x14ac:dyDescent="0.2">
      <c r="A119" s="14"/>
      <c r="B119" s="8" t="s">
        <v>36</v>
      </c>
      <c r="C119" s="3">
        <v>120</v>
      </c>
      <c r="D119" s="4" t="s">
        <v>131</v>
      </c>
      <c r="E119" s="2" t="s">
        <v>32</v>
      </c>
      <c r="F119" s="2" t="s">
        <v>212</v>
      </c>
      <c r="G119" s="2" t="s">
        <v>132</v>
      </c>
    </row>
    <row r="120" spans="1:7" ht="14.25" customHeight="1" x14ac:dyDescent="0.2">
      <c r="A120" s="14"/>
      <c r="B120" s="8" t="s">
        <v>33</v>
      </c>
      <c r="C120" s="3">
        <v>80</v>
      </c>
      <c r="D120" s="4" t="s">
        <v>131</v>
      </c>
      <c r="E120" s="2" t="s">
        <v>32</v>
      </c>
      <c r="F120" s="2" t="s">
        <v>212</v>
      </c>
      <c r="G120" s="2" t="s">
        <v>133</v>
      </c>
    </row>
    <row r="121" spans="1:7" ht="14.25" customHeight="1" x14ac:dyDescent="0.2">
      <c r="A121" s="14"/>
      <c r="B121" s="8" t="s">
        <v>34</v>
      </c>
      <c r="C121" s="3">
        <v>40</v>
      </c>
      <c r="D121" s="4" t="s">
        <v>134</v>
      </c>
      <c r="E121" s="2" t="s">
        <v>32</v>
      </c>
      <c r="F121" s="2" t="s">
        <v>212</v>
      </c>
      <c r="G121" s="2" t="s">
        <v>135</v>
      </c>
    </row>
    <row r="122" spans="1:7" ht="14.25" customHeight="1" x14ac:dyDescent="0.2">
      <c r="A122" s="14"/>
      <c r="B122" s="8" t="s">
        <v>29</v>
      </c>
      <c r="C122" s="3">
        <v>384.48</v>
      </c>
      <c r="D122" s="4" t="s">
        <v>136</v>
      </c>
      <c r="E122" s="2" t="s">
        <v>26</v>
      </c>
      <c r="F122" s="2" t="s">
        <v>213</v>
      </c>
      <c r="G122" s="2" t="s">
        <v>113</v>
      </c>
    </row>
    <row r="123" spans="1:7" ht="14.25" customHeight="1" x14ac:dyDescent="0.2">
      <c r="A123" s="14"/>
      <c r="B123" s="8" t="s">
        <v>28</v>
      </c>
      <c r="C123" s="3">
        <v>2223.38</v>
      </c>
      <c r="D123" s="4" t="s">
        <v>136</v>
      </c>
      <c r="E123" s="2" t="s">
        <v>26</v>
      </c>
      <c r="F123" s="2" t="s">
        <v>213</v>
      </c>
      <c r="G123" s="2" t="s">
        <v>113</v>
      </c>
    </row>
    <row r="124" spans="1:7" ht="14.25" customHeight="1" x14ac:dyDescent="0.2">
      <c r="A124" s="14"/>
      <c r="B124" s="8" t="s">
        <v>86</v>
      </c>
      <c r="C124" s="3">
        <v>700.13</v>
      </c>
      <c r="D124" s="4" t="s">
        <v>139</v>
      </c>
      <c r="E124" s="2" t="s">
        <v>85</v>
      </c>
      <c r="F124" s="2" t="s">
        <v>212</v>
      </c>
      <c r="G124" s="2" t="s">
        <v>128</v>
      </c>
    </row>
    <row r="125" spans="1:7" ht="26.25" customHeight="1" x14ac:dyDescent="0.2">
      <c r="A125" s="14"/>
      <c r="B125" s="8" t="s">
        <v>155</v>
      </c>
      <c r="C125" s="3">
        <v>295.86</v>
      </c>
      <c r="D125" s="4" t="s">
        <v>154</v>
      </c>
      <c r="E125" s="2" t="s">
        <v>102</v>
      </c>
      <c r="F125" s="2" t="s">
        <v>212</v>
      </c>
      <c r="G125" s="2" t="s">
        <v>156</v>
      </c>
    </row>
    <row r="126" spans="1:7" ht="23.25" customHeight="1" x14ac:dyDescent="0.2">
      <c r="A126" s="14"/>
      <c r="B126" s="8" t="s">
        <v>163</v>
      </c>
      <c r="C126" s="3">
        <v>120</v>
      </c>
      <c r="D126" s="4" t="s">
        <v>162</v>
      </c>
      <c r="E126" s="2" t="s">
        <v>45</v>
      </c>
      <c r="F126" s="2" t="s">
        <v>212</v>
      </c>
      <c r="G126" s="2" t="s">
        <v>161</v>
      </c>
    </row>
    <row r="127" spans="1:7" ht="27.75" customHeight="1" x14ac:dyDescent="0.2">
      <c r="A127" s="14"/>
      <c r="B127" s="8" t="s">
        <v>170</v>
      </c>
      <c r="C127" s="3">
        <v>519.04999999999995</v>
      </c>
      <c r="D127" s="4" t="s">
        <v>168</v>
      </c>
      <c r="E127" s="2" t="s">
        <v>169</v>
      </c>
      <c r="F127" s="2" t="s">
        <v>212</v>
      </c>
      <c r="G127" s="2" t="s">
        <v>161</v>
      </c>
    </row>
    <row r="128" spans="1:7" ht="14.25" customHeight="1" x14ac:dyDescent="0.2">
      <c r="A128" s="14"/>
      <c r="B128" s="8" t="s">
        <v>12</v>
      </c>
      <c r="C128" s="3">
        <v>968</v>
      </c>
      <c r="D128" s="4" t="s">
        <v>171</v>
      </c>
      <c r="E128" s="2" t="s">
        <v>11</v>
      </c>
      <c r="F128" s="2" t="s">
        <v>212</v>
      </c>
      <c r="G128" s="2" t="s">
        <v>161</v>
      </c>
    </row>
    <row r="129" spans="1:7" ht="14.25" customHeight="1" x14ac:dyDescent="0.2">
      <c r="A129" s="14"/>
      <c r="B129" s="8" t="s">
        <v>30</v>
      </c>
      <c r="C129" s="3">
        <v>1524.6</v>
      </c>
      <c r="D129" s="4" t="s">
        <v>173</v>
      </c>
      <c r="E129" s="2" t="s">
        <v>42</v>
      </c>
      <c r="F129" s="2" t="s">
        <v>212</v>
      </c>
      <c r="G129" s="2" t="s">
        <v>161</v>
      </c>
    </row>
    <row r="130" spans="1:7" ht="14.25" customHeight="1" x14ac:dyDescent="0.2">
      <c r="A130" s="14"/>
      <c r="B130" s="8" t="s">
        <v>27</v>
      </c>
      <c r="C130" s="3">
        <v>609.84</v>
      </c>
      <c r="D130" s="4" t="s">
        <v>174</v>
      </c>
      <c r="E130" s="2" t="s">
        <v>48</v>
      </c>
      <c r="F130" s="2" t="s">
        <v>212</v>
      </c>
      <c r="G130" s="2" t="s">
        <v>161</v>
      </c>
    </row>
    <row r="131" spans="1:7" ht="14.25" customHeight="1" x14ac:dyDescent="0.2">
      <c r="A131" s="14"/>
      <c r="B131" s="8" t="s">
        <v>28</v>
      </c>
      <c r="C131" s="3">
        <v>2775.74</v>
      </c>
      <c r="D131" s="4" t="s">
        <v>174</v>
      </c>
      <c r="E131" s="2" t="s">
        <v>175</v>
      </c>
      <c r="F131" s="2" t="s">
        <v>212</v>
      </c>
      <c r="G131" s="2" t="s">
        <v>161</v>
      </c>
    </row>
    <row r="132" spans="1:7" ht="14.25" customHeight="1" x14ac:dyDescent="0.2">
      <c r="A132" s="14"/>
      <c r="B132" s="8" t="s">
        <v>176</v>
      </c>
      <c r="C132" s="3">
        <v>712.69</v>
      </c>
      <c r="D132" s="4" t="s">
        <v>174</v>
      </c>
      <c r="E132" s="2" t="s">
        <v>175</v>
      </c>
      <c r="F132" s="2" t="s">
        <v>212</v>
      </c>
      <c r="G132" s="2" t="s">
        <v>161</v>
      </c>
    </row>
    <row r="133" spans="1:7" ht="23.25" customHeight="1" x14ac:dyDescent="0.2">
      <c r="A133" s="14"/>
      <c r="B133" s="8" t="s">
        <v>180</v>
      </c>
      <c r="C133" s="3">
        <v>360</v>
      </c>
      <c r="D133" s="4" t="s">
        <v>178</v>
      </c>
      <c r="E133" s="2" t="s">
        <v>179</v>
      </c>
      <c r="F133" s="2" t="s">
        <v>212</v>
      </c>
      <c r="G133" s="2" t="s">
        <v>161</v>
      </c>
    </row>
    <row r="134" spans="1:7" ht="26.25" customHeight="1" x14ac:dyDescent="0.2">
      <c r="A134" s="14"/>
      <c r="B134" s="8" t="s">
        <v>183</v>
      </c>
      <c r="C134" s="3">
        <v>120</v>
      </c>
      <c r="D134" s="4" t="s">
        <v>182</v>
      </c>
      <c r="E134" s="2" t="s">
        <v>45</v>
      </c>
      <c r="F134" s="2" t="s">
        <v>212</v>
      </c>
      <c r="G134" s="2" t="s">
        <v>184</v>
      </c>
    </row>
    <row r="135" spans="1:7" ht="14.25" customHeight="1" x14ac:dyDescent="0.2">
      <c r="A135" s="14"/>
      <c r="B135" s="8" t="s">
        <v>36</v>
      </c>
      <c r="C135" s="3">
        <v>1080</v>
      </c>
      <c r="D135" s="4" t="s">
        <v>190</v>
      </c>
      <c r="E135" s="2" t="s">
        <v>32</v>
      </c>
      <c r="F135" s="2" t="s">
        <v>212</v>
      </c>
      <c r="G135" s="2" t="s">
        <v>161</v>
      </c>
    </row>
    <row r="136" spans="1:7" ht="14.25" customHeight="1" x14ac:dyDescent="0.2">
      <c r="A136" s="14"/>
      <c r="B136" s="8" t="s">
        <v>33</v>
      </c>
      <c r="C136" s="3">
        <v>720</v>
      </c>
      <c r="D136" s="4" t="s">
        <v>190</v>
      </c>
      <c r="E136" s="2" t="s">
        <v>32</v>
      </c>
      <c r="F136" s="2" t="s">
        <v>212</v>
      </c>
      <c r="G136" s="2" t="s">
        <v>161</v>
      </c>
    </row>
    <row r="137" spans="1:7" ht="14.25" customHeight="1" x14ac:dyDescent="0.2">
      <c r="A137" s="14"/>
      <c r="B137" s="8" t="s">
        <v>34</v>
      </c>
      <c r="C137" s="3">
        <v>320</v>
      </c>
      <c r="D137" s="4" t="s">
        <v>190</v>
      </c>
      <c r="E137" s="2" t="s">
        <v>32</v>
      </c>
      <c r="F137" s="2" t="s">
        <v>212</v>
      </c>
      <c r="G137" s="2" t="s">
        <v>184</v>
      </c>
    </row>
    <row r="138" spans="1:7" ht="14.25" customHeight="1" x14ac:dyDescent="0.2">
      <c r="A138" s="14"/>
      <c r="B138" s="8" t="s">
        <v>34</v>
      </c>
      <c r="C138" s="3">
        <v>360</v>
      </c>
      <c r="D138" s="4" t="s">
        <v>190</v>
      </c>
      <c r="E138" s="2" t="s">
        <v>32</v>
      </c>
      <c r="F138" s="2" t="s">
        <v>212</v>
      </c>
      <c r="G138" s="2" t="s">
        <v>161</v>
      </c>
    </row>
    <row r="139" spans="1:7" ht="14.25" customHeight="1" x14ac:dyDescent="0.2">
      <c r="A139" s="14"/>
      <c r="B139" s="8" t="s">
        <v>12</v>
      </c>
      <c r="C139" s="3">
        <v>774.4</v>
      </c>
      <c r="D139" s="4" t="s">
        <v>191</v>
      </c>
      <c r="E139" s="2" t="s">
        <v>11</v>
      </c>
      <c r="F139" s="2" t="s">
        <v>212</v>
      </c>
      <c r="G139" s="2" t="s">
        <v>184</v>
      </c>
    </row>
    <row r="140" spans="1:7" ht="14.25" customHeight="1" x14ac:dyDescent="0.2">
      <c r="A140" s="14"/>
      <c r="B140" s="8" t="s">
        <v>176</v>
      </c>
      <c r="C140" s="3">
        <v>750.2</v>
      </c>
      <c r="D140" s="4" t="s">
        <v>194</v>
      </c>
      <c r="E140" s="2" t="s">
        <v>175</v>
      </c>
      <c r="F140" s="2" t="s">
        <v>212</v>
      </c>
      <c r="G140" s="2" t="s">
        <v>184</v>
      </c>
    </row>
    <row r="141" spans="1:7" ht="14.25" customHeight="1" x14ac:dyDescent="0.2">
      <c r="A141" s="14"/>
      <c r="B141" s="8" t="s">
        <v>27</v>
      </c>
      <c r="C141" s="3">
        <v>542.08000000000004</v>
      </c>
      <c r="D141" s="4" t="s">
        <v>194</v>
      </c>
      <c r="E141" s="2" t="s">
        <v>48</v>
      </c>
      <c r="F141" s="2" t="s">
        <v>212</v>
      </c>
      <c r="G141" s="2" t="s">
        <v>184</v>
      </c>
    </row>
    <row r="142" spans="1:7" ht="14.25" customHeight="1" x14ac:dyDescent="0.2">
      <c r="A142" s="14"/>
      <c r="B142" s="8" t="s">
        <v>36</v>
      </c>
      <c r="C142" s="3">
        <v>960</v>
      </c>
      <c r="D142" s="4" t="s">
        <v>194</v>
      </c>
      <c r="E142" s="2" t="s">
        <v>32</v>
      </c>
      <c r="F142" s="2" t="s">
        <v>212</v>
      </c>
      <c r="G142" s="2" t="s">
        <v>184</v>
      </c>
    </row>
    <row r="143" spans="1:7" ht="14.25" customHeight="1" x14ac:dyDescent="0.2">
      <c r="A143" s="14"/>
      <c r="B143" s="8" t="s">
        <v>30</v>
      </c>
      <c r="C143" s="3">
        <v>1452</v>
      </c>
      <c r="D143" s="4" t="s">
        <v>194</v>
      </c>
      <c r="E143" s="2" t="s">
        <v>42</v>
      </c>
      <c r="F143" s="2" t="s">
        <v>212</v>
      </c>
      <c r="G143" s="2" t="s">
        <v>184</v>
      </c>
    </row>
    <row r="144" spans="1:7" ht="14.25" customHeight="1" x14ac:dyDescent="0.2">
      <c r="A144" s="14"/>
      <c r="B144" s="8" t="s">
        <v>33</v>
      </c>
      <c r="C144" s="3">
        <v>800</v>
      </c>
      <c r="D144" s="4" t="s">
        <v>194</v>
      </c>
      <c r="E144" s="2" t="s">
        <v>32</v>
      </c>
      <c r="F144" s="2" t="s">
        <v>212</v>
      </c>
      <c r="G144" s="2" t="s">
        <v>184</v>
      </c>
    </row>
    <row r="145" spans="1:7" ht="14.25" customHeight="1" x14ac:dyDescent="0.2">
      <c r="A145" s="14"/>
      <c r="B145" s="8" t="s">
        <v>28</v>
      </c>
      <c r="C145" s="3">
        <v>2400.64</v>
      </c>
      <c r="D145" s="4" t="s">
        <v>194</v>
      </c>
      <c r="E145" s="2" t="s">
        <v>175</v>
      </c>
      <c r="F145" s="2" t="s">
        <v>212</v>
      </c>
      <c r="G145" s="2" t="s">
        <v>184</v>
      </c>
    </row>
    <row r="146" spans="1:7" ht="24" customHeight="1" x14ac:dyDescent="0.2">
      <c r="A146" s="14"/>
      <c r="B146" s="8" t="s">
        <v>196</v>
      </c>
      <c r="C146" s="3">
        <v>240</v>
      </c>
      <c r="D146" s="4" t="s">
        <v>195</v>
      </c>
      <c r="E146" s="2" t="s">
        <v>45</v>
      </c>
      <c r="F146" s="2" t="s">
        <v>212</v>
      </c>
      <c r="G146" s="2" t="s">
        <v>197</v>
      </c>
    </row>
    <row r="147" spans="1:7" ht="14.25" customHeight="1" x14ac:dyDescent="0.2">
      <c r="A147" s="14"/>
      <c r="B147" s="8" t="s">
        <v>12</v>
      </c>
      <c r="C147" s="3">
        <v>580.79999999999995</v>
      </c>
      <c r="D147" s="4" t="s">
        <v>206</v>
      </c>
      <c r="E147" s="2" t="s">
        <v>11</v>
      </c>
      <c r="F147" s="2" t="s">
        <v>212</v>
      </c>
      <c r="G147" s="2" t="s">
        <v>205</v>
      </c>
    </row>
    <row r="148" spans="1:7" ht="14.25" customHeight="1" x14ac:dyDescent="0.2">
      <c r="A148" s="14"/>
      <c r="B148" s="8" t="s">
        <v>33</v>
      </c>
      <c r="C148" s="3">
        <v>500</v>
      </c>
      <c r="D148" s="4" t="s">
        <v>206</v>
      </c>
      <c r="E148" s="2" t="s">
        <v>32</v>
      </c>
      <c r="F148" s="2" t="s">
        <v>212</v>
      </c>
      <c r="G148" s="2" t="s">
        <v>205</v>
      </c>
    </row>
    <row r="149" spans="1:7" ht="14.25" customHeight="1" x14ac:dyDescent="0.2">
      <c r="A149" s="14"/>
      <c r="B149" s="8" t="s">
        <v>27</v>
      </c>
      <c r="C149" s="3">
        <v>406.56</v>
      </c>
      <c r="D149" s="4" t="s">
        <v>207</v>
      </c>
      <c r="E149" s="2" t="s">
        <v>48</v>
      </c>
      <c r="F149" s="2" t="s">
        <v>212</v>
      </c>
      <c r="G149" s="2" t="s">
        <v>205</v>
      </c>
    </row>
    <row r="150" spans="1:7" ht="14.25" customHeight="1" x14ac:dyDescent="0.2">
      <c r="A150" s="14"/>
      <c r="B150" s="8" t="s">
        <v>34</v>
      </c>
      <c r="C150" s="3">
        <v>240</v>
      </c>
      <c r="D150" s="4" t="s">
        <v>207</v>
      </c>
      <c r="E150" s="2" t="s">
        <v>32</v>
      </c>
      <c r="F150" s="2" t="s">
        <v>212</v>
      </c>
      <c r="G150" s="2" t="s">
        <v>205</v>
      </c>
    </row>
    <row r="151" spans="1:7" ht="14.25" customHeight="1" x14ac:dyDescent="0.2">
      <c r="A151" s="14"/>
      <c r="B151" s="8" t="s">
        <v>36</v>
      </c>
      <c r="C151" s="3">
        <v>720</v>
      </c>
      <c r="D151" s="4" t="s">
        <v>207</v>
      </c>
      <c r="E151" s="2" t="s">
        <v>32</v>
      </c>
      <c r="F151" s="2" t="s">
        <v>212</v>
      </c>
      <c r="G151" s="2" t="s">
        <v>205</v>
      </c>
    </row>
    <row r="152" spans="1:7" ht="14.25" customHeight="1" x14ac:dyDescent="0.2">
      <c r="A152" s="14"/>
      <c r="B152" s="8" t="s">
        <v>30</v>
      </c>
      <c r="C152" s="3">
        <v>1089</v>
      </c>
      <c r="D152" s="4" t="s">
        <v>208</v>
      </c>
      <c r="E152" s="2" t="s">
        <v>42</v>
      </c>
      <c r="F152" s="2" t="s">
        <v>212</v>
      </c>
      <c r="G152" s="2" t="s">
        <v>205</v>
      </c>
    </row>
    <row r="153" spans="1:7" ht="14.25" customHeight="1" x14ac:dyDescent="0.2">
      <c r="A153" s="14"/>
      <c r="B153" s="8" t="s">
        <v>28</v>
      </c>
      <c r="C153" s="3">
        <v>1725.46</v>
      </c>
      <c r="D153" s="4" t="s">
        <v>208</v>
      </c>
      <c r="E153" s="2" t="s">
        <v>175</v>
      </c>
      <c r="F153" s="2" t="s">
        <v>212</v>
      </c>
      <c r="G153" s="2" t="s">
        <v>205</v>
      </c>
    </row>
    <row r="154" spans="1:7" ht="14.25" customHeight="1" x14ac:dyDescent="0.2">
      <c r="A154" s="14"/>
      <c r="B154" s="8" t="s">
        <v>176</v>
      </c>
      <c r="C154" s="3">
        <v>487.63</v>
      </c>
      <c r="D154" s="4" t="s">
        <v>208</v>
      </c>
      <c r="E154" s="2" t="s">
        <v>175</v>
      </c>
      <c r="F154" s="2" t="s">
        <v>212</v>
      </c>
      <c r="G154" s="2" t="s">
        <v>205</v>
      </c>
    </row>
    <row r="155" spans="1:7" ht="14.25" customHeight="1" x14ac:dyDescent="0.2">
      <c r="A155" s="15"/>
      <c r="B155" s="8"/>
      <c r="C155" s="9">
        <f>SUM(C44:C154)</f>
        <v>82623.179999999993</v>
      </c>
      <c r="D155" s="4"/>
      <c r="E155" s="2"/>
      <c r="F155" s="2"/>
      <c r="G155" s="2"/>
    </row>
    <row r="156" spans="1:7" ht="13.5" customHeight="1" x14ac:dyDescent="0.2">
      <c r="A156" s="13" t="s">
        <v>221</v>
      </c>
      <c r="B156" s="8" t="s">
        <v>14</v>
      </c>
      <c r="C156" s="3">
        <v>1335</v>
      </c>
      <c r="D156" s="4" t="s">
        <v>10</v>
      </c>
      <c r="E156" s="2" t="s">
        <v>13</v>
      </c>
      <c r="F156" s="2" t="s">
        <v>212</v>
      </c>
      <c r="G156" s="2" t="s">
        <v>7</v>
      </c>
    </row>
    <row r="157" spans="1:7" ht="13.5" customHeight="1" x14ac:dyDescent="0.2">
      <c r="A157" s="14"/>
      <c r="B157" s="8" t="s">
        <v>14</v>
      </c>
      <c r="C157" s="3">
        <v>1055</v>
      </c>
      <c r="D157" s="4" t="s">
        <v>38</v>
      </c>
      <c r="E157" s="2" t="s">
        <v>13</v>
      </c>
      <c r="F157" s="2" t="s">
        <v>212</v>
      </c>
      <c r="G157" s="2" t="s">
        <v>20</v>
      </c>
    </row>
    <row r="158" spans="1:7" ht="13.5" customHeight="1" x14ac:dyDescent="0.2">
      <c r="A158" s="14"/>
      <c r="B158" s="8" t="s">
        <v>14</v>
      </c>
      <c r="C158" s="3">
        <v>1165.68</v>
      </c>
      <c r="D158" s="4" t="s">
        <v>59</v>
      </c>
      <c r="E158" s="2" t="s">
        <v>13</v>
      </c>
      <c r="F158" s="2" t="s">
        <v>212</v>
      </c>
      <c r="G158" s="2" t="s">
        <v>43</v>
      </c>
    </row>
    <row r="159" spans="1:7" ht="13.5" customHeight="1" x14ac:dyDescent="0.2">
      <c r="A159" s="14"/>
      <c r="B159" s="8" t="s">
        <v>14</v>
      </c>
      <c r="C159" s="3">
        <v>1270</v>
      </c>
      <c r="D159" s="4" t="s">
        <v>79</v>
      </c>
      <c r="E159" s="2" t="s">
        <v>13</v>
      </c>
      <c r="F159" s="2" t="s">
        <v>212</v>
      </c>
      <c r="G159" s="2" t="s">
        <v>71</v>
      </c>
    </row>
    <row r="160" spans="1:7" ht="13.5" customHeight="1" x14ac:dyDescent="0.2">
      <c r="A160" s="14"/>
      <c r="B160" s="8" t="s">
        <v>14</v>
      </c>
      <c r="C160" s="3">
        <v>1370</v>
      </c>
      <c r="D160" s="4" t="s">
        <v>106</v>
      </c>
      <c r="E160" s="2" t="s">
        <v>13</v>
      </c>
      <c r="F160" s="2" t="s">
        <v>212</v>
      </c>
      <c r="G160" s="2" t="s">
        <v>95</v>
      </c>
    </row>
    <row r="161" spans="1:7" ht="13.5" customHeight="1" x14ac:dyDescent="0.2">
      <c r="A161" s="14"/>
      <c r="B161" s="8" t="s">
        <v>14</v>
      </c>
      <c r="C161" s="3">
        <v>920</v>
      </c>
      <c r="D161" s="4" t="s">
        <v>136</v>
      </c>
      <c r="E161" s="2" t="s">
        <v>13</v>
      </c>
      <c r="F161" s="2" t="s">
        <v>212</v>
      </c>
      <c r="G161" s="2" t="s">
        <v>113</v>
      </c>
    </row>
    <row r="162" spans="1:7" ht="13.5" customHeight="1" x14ac:dyDescent="0.2">
      <c r="A162" s="14"/>
      <c r="B162" s="8" t="s">
        <v>14</v>
      </c>
      <c r="C162" s="3">
        <v>44</v>
      </c>
      <c r="D162" s="4" t="s">
        <v>157</v>
      </c>
      <c r="E162" s="2" t="s">
        <v>13</v>
      </c>
      <c r="F162" s="2" t="s">
        <v>212</v>
      </c>
      <c r="G162" s="2" t="s">
        <v>156</v>
      </c>
    </row>
    <row r="163" spans="1:7" ht="13.5" customHeight="1" x14ac:dyDescent="0.2">
      <c r="A163" s="14"/>
      <c r="B163" s="8" t="s">
        <v>223</v>
      </c>
      <c r="C163" s="3">
        <v>127500</v>
      </c>
      <c r="D163" s="4">
        <v>41935</v>
      </c>
      <c r="E163" s="2" t="s">
        <v>224</v>
      </c>
      <c r="F163" s="2"/>
      <c r="G163" s="2" t="s">
        <v>161</v>
      </c>
    </row>
    <row r="164" spans="1:7" ht="13.5" customHeight="1" x14ac:dyDescent="0.2">
      <c r="A164" s="14"/>
      <c r="B164" s="8" t="s">
        <v>225</v>
      </c>
      <c r="C164" s="3">
        <v>9750</v>
      </c>
      <c r="D164" s="4">
        <v>41974</v>
      </c>
      <c r="E164" s="2" t="s">
        <v>224</v>
      </c>
      <c r="F164" s="2"/>
      <c r="G164" s="2" t="s">
        <v>205</v>
      </c>
    </row>
    <row r="165" spans="1:7" ht="13.5" customHeight="1" x14ac:dyDescent="0.2">
      <c r="A165" s="15"/>
      <c r="B165" s="8"/>
      <c r="C165" s="9">
        <f>SUM(C156:C164)</f>
        <v>144409.68</v>
      </c>
      <c r="D165" s="4"/>
      <c r="E165" s="2"/>
      <c r="F165" s="2"/>
      <c r="G165" s="2"/>
    </row>
    <row r="166" spans="1:7" ht="13.5" customHeight="1" x14ac:dyDescent="0.2">
      <c r="A166" s="16" t="s">
        <v>222</v>
      </c>
      <c r="B166" s="8" t="s">
        <v>22</v>
      </c>
      <c r="C166" s="3">
        <v>9</v>
      </c>
      <c r="D166" s="4" t="s">
        <v>64</v>
      </c>
      <c r="E166" s="2" t="s">
        <v>65</v>
      </c>
      <c r="F166" s="2" t="s">
        <v>214</v>
      </c>
      <c r="G166" s="2" t="s">
        <v>43</v>
      </c>
    </row>
    <row r="167" spans="1:7" ht="13.5" customHeight="1" x14ac:dyDescent="0.2">
      <c r="A167" s="17"/>
      <c r="B167" s="8" t="s">
        <v>22</v>
      </c>
      <c r="C167" s="3">
        <v>387</v>
      </c>
      <c r="D167" s="4" t="s">
        <v>66</v>
      </c>
      <c r="E167" s="2" t="s">
        <v>24</v>
      </c>
      <c r="F167" s="2" t="s">
        <v>214</v>
      </c>
      <c r="G167" s="2" t="s">
        <v>43</v>
      </c>
    </row>
    <row r="168" spans="1:7" ht="13.5" customHeight="1" x14ac:dyDescent="0.2">
      <c r="A168" s="17"/>
      <c r="B168" s="8" t="s">
        <v>22</v>
      </c>
      <c r="C168" s="3">
        <v>270</v>
      </c>
      <c r="D168" s="4" t="s">
        <v>67</v>
      </c>
      <c r="E168" s="2" t="s">
        <v>21</v>
      </c>
      <c r="F168" s="2" t="s">
        <v>214</v>
      </c>
      <c r="G168" s="2" t="s">
        <v>43</v>
      </c>
    </row>
    <row r="169" spans="1:7" ht="13.5" customHeight="1" x14ac:dyDescent="0.2">
      <c r="A169" s="17"/>
      <c r="B169" s="8" t="s">
        <v>22</v>
      </c>
      <c r="C169" s="3">
        <v>88</v>
      </c>
      <c r="D169" s="4" t="s">
        <v>82</v>
      </c>
      <c r="E169" s="2" t="s">
        <v>35</v>
      </c>
      <c r="F169" s="2" t="s">
        <v>214</v>
      </c>
      <c r="G169" s="2" t="s">
        <v>83</v>
      </c>
    </row>
    <row r="170" spans="1:7" ht="13.5" customHeight="1" x14ac:dyDescent="0.2">
      <c r="A170" s="17"/>
      <c r="B170" s="8" t="s">
        <v>22</v>
      </c>
      <c r="C170" s="3">
        <v>540</v>
      </c>
      <c r="D170" s="4" t="s">
        <v>89</v>
      </c>
      <c r="E170" s="2" t="s">
        <v>24</v>
      </c>
      <c r="F170" s="2" t="s">
        <v>214</v>
      </c>
      <c r="G170" s="2" t="s">
        <v>71</v>
      </c>
    </row>
    <row r="171" spans="1:7" ht="12.75" customHeight="1" x14ac:dyDescent="0.2">
      <c r="A171" s="17"/>
      <c r="B171" s="8" t="s">
        <v>22</v>
      </c>
      <c r="C171" s="3">
        <v>621</v>
      </c>
      <c r="D171" s="4" t="s">
        <v>90</v>
      </c>
      <c r="E171" s="2" t="s">
        <v>21</v>
      </c>
      <c r="F171" s="2" t="s">
        <v>214</v>
      </c>
      <c r="G171" s="2" t="s">
        <v>71</v>
      </c>
    </row>
    <row r="172" spans="1:7" ht="13.5" customHeight="1" x14ac:dyDescent="0.2">
      <c r="A172" s="17"/>
      <c r="B172" s="8" t="s">
        <v>22</v>
      </c>
      <c r="C172" s="3">
        <v>9</v>
      </c>
      <c r="D172" s="4" t="s">
        <v>101</v>
      </c>
      <c r="E172" s="2" t="s">
        <v>65</v>
      </c>
      <c r="F172" s="2" t="s">
        <v>214</v>
      </c>
      <c r="G172" s="2" t="s">
        <v>104</v>
      </c>
    </row>
    <row r="173" spans="1:7" ht="13.5" customHeight="1" x14ac:dyDescent="0.2">
      <c r="A173" s="17"/>
      <c r="B173" s="8" t="s">
        <v>22</v>
      </c>
      <c r="C173" s="3">
        <v>612</v>
      </c>
      <c r="D173" s="4" t="s">
        <v>120</v>
      </c>
      <c r="E173" s="2" t="s">
        <v>21</v>
      </c>
      <c r="F173" s="2" t="s">
        <v>214</v>
      </c>
      <c r="G173" s="2" t="s">
        <v>95</v>
      </c>
    </row>
    <row r="174" spans="1:7" ht="13.5" customHeight="1" x14ac:dyDescent="0.2">
      <c r="A174" s="17"/>
      <c r="B174" s="8" t="s">
        <v>22</v>
      </c>
      <c r="C174" s="3">
        <v>1746</v>
      </c>
      <c r="D174" s="4" t="s">
        <v>124</v>
      </c>
      <c r="E174" s="2" t="s">
        <v>24</v>
      </c>
      <c r="F174" s="2" t="s">
        <v>214</v>
      </c>
      <c r="G174" s="2" t="s">
        <v>127</v>
      </c>
    </row>
    <row r="175" spans="1:7" ht="13.5" customHeight="1" x14ac:dyDescent="0.2">
      <c r="A175" s="17"/>
      <c r="B175" s="8" t="s">
        <v>22</v>
      </c>
      <c r="C175" s="3">
        <v>9</v>
      </c>
      <c r="D175" s="4" t="s">
        <v>136</v>
      </c>
      <c r="E175" s="2" t="s">
        <v>65</v>
      </c>
      <c r="F175" s="2" t="s">
        <v>214</v>
      </c>
      <c r="G175" s="2" t="s">
        <v>113</v>
      </c>
    </row>
    <row r="176" spans="1:7" ht="13.5" customHeight="1" x14ac:dyDescent="0.2">
      <c r="A176" s="17"/>
      <c r="B176" s="8" t="s">
        <v>22</v>
      </c>
      <c r="C176" s="3">
        <v>630</v>
      </c>
      <c r="D176" s="4" t="s">
        <v>137</v>
      </c>
      <c r="E176" s="2" t="s">
        <v>21</v>
      </c>
      <c r="F176" s="2" t="s">
        <v>214</v>
      </c>
      <c r="G176" s="2" t="s">
        <v>113</v>
      </c>
    </row>
    <row r="177" spans="1:7" ht="13.5" customHeight="1" x14ac:dyDescent="0.2">
      <c r="A177" s="17"/>
      <c r="B177" s="8" t="s">
        <v>22</v>
      </c>
      <c r="C177" s="3">
        <v>846</v>
      </c>
      <c r="D177" s="4" t="s">
        <v>138</v>
      </c>
      <c r="E177" s="2" t="s">
        <v>24</v>
      </c>
      <c r="F177" s="2" t="s">
        <v>214</v>
      </c>
      <c r="G177" s="2" t="s">
        <v>113</v>
      </c>
    </row>
    <row r="178" spans="1:7" ht="13.5" customHeight="1" x14ac:dyDescent="0.2">
      <c r="A178" s="17"/>
      <c r="B178" s="8" t="s">
        <v>22</v>
      </c>
      <c r="C178" s="3">
        <v>1431</v>
      </c>
      <c r="D178" s="4" t="s">
        <v>146</v>
      </c>
      <c r="E178" s="2" t="s">
        <v>24</v>
      </c>
      <c r="F178" s="2" t="s">
        <v>214</v>
      </c>
      <c r="G178" s="2" t="s">
        <v>145</v>
      </c>
    </row>
    <row r="179" spans="1:7" ht="13.5" customHeight="1" x14ac:dyDescent="0.2">
      <c r="A179" s="17"/>
      <c r="B179" s="8" t="s">
        <v>22</v>
      </c>
      <c r="C179" s="3">
        <v>648</v>
      </c>
      <c r="D179" s="4" t="s">
        <v>147</v>
      </c>
      <c r="E179" s="2" t="s">
        <v>21</v>
      </c>
      <c r="F179" s="2" t="s">
        <v>214</v>
      </c>
      <c r="G179" s="2" t="s">
        <v>145</v>
      </c>
    </row>
    <row r="180" spans="1:7" ht="13.5" customHeight="1" x14ac:dyDescent="0.2">
      <c r="A180" s="17"/>
      <c r="B180" s="8" t="s">
        <v>22</v>
      </c>
      <c r="C180" s="3">
        <v>279</v>
      </c>
      <c r="D180" s="4" t="s">
        <v>148</v>
      </c>
      <c r="E180" s="2" t="s">
        <v>21</v>
      </c>
      <c r="F180" s="2" t="s">
        <v>214</v>
      </c>
      <c r="G180" s="2" t="s">
        <v>149</v>
      </c>
    </row>
    <row r="181" spans="1:7" ht="13.5" customHeight="1" x14ac:dyDescent="0.2">
      <c r="A181" s="17"/>
      <c r="B181" s="8" t="s">
        <v>22</v>
      </c>
      <c r="C181" s="3">
        <v>360</v>
      </c>
      <c r="D181" s="4" t="s">
        <v>151</v>
      </c>
      <c r="E181" s="2" t="s">
        <v>24</v>
      </c>
      <c r="F181" s="2" t="s">
        <v>214</v>
      </c>
      <c r="G181" s="2" t="s">
        <v>149</v>
      </c>
    </row>
    <row r="182" spans="1:7" ht="13.5" customHeight="1" x14ac:dyDescent="0.2">
      <c r="A182" s="17"/>
      <c r="B182" s="8" t="s">
        <v>22</v>
      </c>
      <c r="C182" s="3">
        <v>405</v>
      </c>
      <c r="D182" s="4" t="s">
        <v>152</v>
      </c>
      <c r="E182" s="2" t="s">
        <v>35</v>
      </c>
      <c r="F182" s="2" t="s">
        <v>214</v>
      </c>
      <c r="G182" s="2" t="s">
        <v>153</v>
      </c>
    </row>
    <row r="183" spans="1:7" ht="13.5" customHeight="1" x14ac:dyDescent="0.2">
      <c r="A183" s="17"/>
      <c r="B183" s="8" t="s">
        <v>22</v>
      </c>
      <c r="C183" s="3">
        <v>36</v>
      </c>
      <c r="D183" s="4" t="s">
        <v>157</v>
      </c>
      <c r="E183" s="2" t="s">
        <v>65</v>
      </c>
      <c r="F183" s="2" t="s">
        <v>214</v>
      </c>
      <c r="G183" s="2" t="s">
        <v>156</v>
      </c>
    </row>
    <row r="184" spans="1:7" ht="13.5" customHeight="1" x14ac:dyDescent="0.2">
      <c r="A184" s="17"/>
      <c r="B184" s="8" t="s">
        <v>22</v>
      </c>
      <c r="C184" s="3">
        <v>801</v>
      </c>
      <c r="D184" s="4" t="s">
        <v>159</v>
      </c>
      <c r="E184" s="2" t="s">
        <v>21</v>
      </c>
      <c r="F184" s="2" t="s">
        <v>214</v>
      </c>
      <c r="G184" s="2" t="s">
        <v>156</v>
      </c>
    </row>
    <row r="185" spans="1:7" ht="13.5" customHeight="1" x14ac:dyDescent="0.2">
      <c r="A185" s="17"/>
      <c r="B185" s="8" t="s">
        <v>22</v>
      </c>
      <c r="C185" s="3">
        <v>1350</v>
      </c>
      <c r="D185" s="4" t="s">
        <v>167</v>
      </c>
      <c r="E185" s="2" t="s">
        <v>24</v>
      </c>
      <c r="F185" s="2" t="s">
        <v>214</v>
      </c>
      <c r="G185" s="2" t="s">
        <v>156</v>
      </c>
    </row>
    <row r="186" spans="1:7" ht="13.5" customHeight="1" x14ac:dyDescent="0.2">
      <c r="A186" s="17"/>
      <c r="B186" s="8" t="s">
        <v>22</v>
      </c>
      <c r="C186" s="3">
        <v>45</v>
      </c>
      <c r="D186" s="4" t="s">
        <v>172</v>
      </c>
      <c r="E186" s="2" t="s">
        <v>65</v>
      </c>
      <c r="F186" s="2" t="s">
        <v>214</v>
      </c>
      <c r="G186" s="2" t="s">
        <v>161</v>
      </c>
    </row>
    <row r="187" spans="1:7" ht="13.5" customHeight="1" x14ac:dyDescent="0.2">
      <c r="A187" s="17"/>
      <c r="B187" s="8" t="s">
        <v>22</v>
      </c>
      <c r="C187" s="3">
        <v>1233</v>
      </c>
      <c r="D187" s="4" t="s">
        <v>177</v>
      </c>
      <c r="E187" s="2" t="s">
        <v>24</v>
      </c>
      <c r="F187" s="2" t="s">
        <v>214</v>
      </c>
      <c r="G187" s="2" t="s">
        <v>161</v>
      </c>
    </row>
    <row r="188" spans="1:7" ht="13.5" customHeight="1" x14ac:dyDescent="0.2">
      <c r="A188" s="17"/>
      <c r="B188" s="8" t="s">
        <v>22</v>
      </c>
      <c r="C188" s="3">
        <v>504</v>
      </c>
      <c r="D188" s="4" t="s">
        <v>181</v>
      </c>
      <c r="E188" s="2" t="s">
        <v>21</v>
      </c>
      <c r="F188" s="2" t="s">
        <v>214</v>
      </c>
      <c r="G188" s="2" t="s">
        <v>161</v>
      </c>
    </row>
    <row r="189" spans="1:7" ht="13.5" customHeight="1" x14ac:dyDescent="0.2">
      <c r="A189" s="17"/>
      <c r="B189" s="8" t="s">
        <v>22</v>
      </c>
      <c r="C189" s="3">
        <v>9</v>
      </c>
      <c r="D189" s="4" t="s">
        <v>192</v>
      </c>
      <c r="E189" s="2" t="s">
        <v>65</v>
      </c>
      <c r="F189" s="2" t="s">
        <v>214</v>
      </c>
      <c r="G189" s="2" t="s">
        <v>184</v>
      </c>
    </row>
    <row r="190" spans="1:7" ht="13.5" customHeight="1" x14ac:dyDescent="0.2">
      <c r="A190" s="17"/>
      <c r="B190" s="8" t="s">
        <v>22</v>
      </c>
      <c r="C190" s="3">
        <v>927</v>
      </c>
      <c r="D190" s="4" t="s">
        <v>198</v>
      </c>
      <c r="E190" s="2" t="s">
        <v>24</v>
      </c>
      <c r="F190" s="2" t="s">
        <v>214</v>
      </c>
      <c r="G190" s="2" t="s">
        <v>184</v>
      </c>
    </row>
    <row r="191" spans="1:7" ht="13.5" customHeight="1" x14ac:dyDescent="0.2">
      <c r="A191" s="17"/>
      <c r="B191" s="8" t="s">
        <v>22</v>
      </c>
      <c r="C191" s="3">
        <v>513</v>
      </c>
      <c r="D191" s="4" t="s">
        <v>198</v>
      </c>
      <c r="E191" s="2" t="s">
        <v>21</v>
      </c>
      <c r="F191" s="2" t="s">
        <v>214</v>
      </c>
      <c r="G191" s="2" t="s">
        <v>184</v>
      </c>
    </row>
    <row r="192" spans="1:7" ht="13.5" customHeight="1" x14ac:dyDescent="0.2">
      <c r="A192" s="17"/>
      <c r="B192" s="8" t="s">
        <v>22</v>
      </c>
      <c r="C192" s="3">
        <v>198</v>
      </c>
      <c r="D192" s="4" t="s">
        <v>203</v>
      </c>
      <c r="E192" s="2" t="s">
        <v>35</v>
      </c>
      <c r="F192" s="2" t="s">
        <v>214</v>
      </c>
      <c r="G192" s="2" t="s">
        <v>204</v>
      </c>
    </row>
    <row r="193" spans="1:7" ht="13.5" customHeight="1" x14ac:dyDescent="0.2">
      <c r="A193" s="17"/>
      <c r="B193" s="8" t="s">
        <v>22</v>
      </c>
      <c r="C193" s="3">
        <v>53</v>
      </c>
      <c r="D193" s="4" t="s">
        <v>203</v>
      </c>
      <c r="E193" s="2" t="s">
        <v>35</v>
      </c>
      <c r="F193" s="2" t="s">
        <v>214</v>
      </c>
      <c r="G193" s="2" t="s">
        <v>205</v>
      </c>
    </row>
    <row r="194" spans="1:7" ht="13.5" customHeight="1" x14ac:dyDescent="0.2">
      <c r="A194" s="17"/>
      <c r="B194" s="8" t="s">
        <v>22</v>
      </c>
      <c r="C194" s="3">
        <v>351</v>
      </c>
      <c r="D194" s="4" t="s">
        <v>206</v>
      </c>
      <c r="E194" s="2" t="s">
        <v>21</v>
      </c>
      <c r="F194" s="2" t="s">
        <v>214</v>
      </c>
      <c r="G194" s="2" t="s">
        <v>205</v>
      </c>
    </row>
    <row r="195" spans="1:7" ht="13.5" customHeight="1" x14ac:dyDescent="0.2">
      <c r="A195" s="17"/>
      <c r="B195" s="8" t="s">
        <v>22</v>
      </c>
      <c r="C195" s="3">
        <v>27</v>
      </c>
      <c r="D195" s="4" t="s">
        <v>207</v>
      </c>
      <c r="E195" s="2" t="s">
        <v>65</v>
      </c>
      <c r="F195" s="2" t="s">
        <v>214</v>
      </c>
      <c r="G195" s="2" t="s">
        <v>205</v>
      </c>
    </row>
    <row r="196" spans="1:7" ht="13.5" customHeight="1" x14ac:dyDescent="0.2">
      <c r="A196" s="17"/>
      <c r="B196" s="8" t="s">
        <v>22</v>
      </c>
      <c r="C196" s="3">
        <v>837</v>
      </c>
      <c r="D196" s="4" t="s">
        <v>208</v>
      </c>
      <c r="E196" s="2" t="s">
        <v>24</v>
      </c>
      <c r="F196" s="2" t="s">
        <v>214</v>
      </c>
      <c r="G196" s="2" t="s">
        <v>205</v>
      </c>
    </row>
    <row r="197" spans="1:7" ht="13.5" customHeight="1" x14ac:dyDescent="0.2">
      <c r="A197" s="17"/>
      <c r="B197" s="8" t="s">
        <v>226</v>
      </c>
      <c r="C197" s="3">
        <v>10001.27</v>
      </c>
      <c r="D197" s="4">
        <v>41992</v>
      </c>
      <c r="E197" s="2" t="s">
        <v>228</v>
      </c>
      <c r="F197" s="2" t="s">
        <v>227</v>
      </c>
      <c r="G197" s="2" t="s">
        <v>205</v>
      </c>
    </row>
    <row r="198" spans="1:7" ht="13.5" customHeight="1" x14ac:dyDescent="0.2">
      <c r="A198" s="17"/>
      <c r="B198" s="8" t="s">
        <v>226</v>
      </c>
      <c r="C198" s="3">
        <v>17445.099999999999</v>
      </c>
      <c r="D198" s="4">
        <v>41992</v>
      </c>
      <c r="E198" s="2" t="s">
        <v>229</v>
      </c>
      <c r="F198" s="2" t="s">
        <v>227</v>
      </c>
      <c r="G198" s="2" t="s">
        <v>205</v>
      </c>
    </row>
    <row r="199" spans="1:7" ht="24.75" customHeight="1" x14ac:dyDescent="0.2">
      <c r="A199" s="17"/>
      <c r="B199" s="8" t="s">
        <v>226</v>
      </c>
      <c r="C199" s="3">
        <v>11478.55</v>
      </c>
      <c r="D199" s="4">
        <v>41992</v>
      </c>
      <c r="E199" s="2" t="s">
        <v>230</v>
      </c>
      <c r="F199" s="2" t="s">
        <v>227</v>
      </c>
      <c r="G199" s="2" t="s">
        <v>205</v>
      </c>
    </row>
    <row r="200" spans="1:7" ht="18" customHeight="1" x14ac:dyDescent="0.2">
      <c r="A200" s="17"/>
      <c r="B200" s="10"/>
      <c r="C200" s="9">
        <f>SUM(C166:C199)</f>
        <v>54698.92</v>
      </c>
      <c r="D200" s="11"/>
      <c r="E200" s="10"/>
      <c r="F200" s="10"/>
      <c r="G200" s="10"/>
    </row>
    <row r="201" spans="1:7" x14ac:dyDescent="0.2">
      <c r="B201" s="12" t="s">
        <v>232</v>
      </c>
      <c r="C201" s="12">
        <f>+C5+C18+C21+C31+C43+C155+C165+C200</f>
        <v>287504.40999999997</v>
      </c>
    </row>
  </sheetData>
  <mergeCells count="9">
    <mergeCell ref="B1:G1"/>
    <mergeCell ref="A3:A5"/>
    <mergeCell ref="A44:A155"/>
    <mergeCell ref="A156:A165"/>
    <mergeCell ref="A166:A200"/>
    <mergeCell ref="A6:A18"/>
    <mergeCell ref="A19:A21"/>
    <mergeCell ref="A22:A31"/>
    <mergeCell ref="A32:A43"/>
  </mergeCells>
  <phoneticPr fontId="0" type="noConversion"/>
  <pageMargins left="0.75" right="0.75" top="1" bottom="1" header="0" footer="0"/>
  <pageSetup paperSize="9" scale="80" orientation="landscape" r:id="rId1"/>
  <headerFooter alignWithMargins="0"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Facturas por Proveedores</vt:lpstr>
      <vt:lpstr>'Facturas por Proveedores'!Títulos_a_imprimir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De la Torre</dc:creator>
  <cp:lastModifiedBy>Alberto De la Torre</cp:lastModifiedBy>
  <cp:lastPrinted>2015-09-30T07:18:32Z</cp:lastPrinted>
  <dcterms:created xsi:type="dcterms:W3CDTF">2018-10-10T19:43:40Z</dcterms:created>
  <dcterms:modified xsi:type="dcterms:W3CDTF">2018-10-10T19:43:40Z</dcterms:modified>
</cp:coreProperties>
</file>