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200"/>
  </bookViews>
  <sheets>
    <sheet name="PRIMER TRIMESTRE" sheetId="1" r:id="rId1"/>
    <sheet name="SEGUNDO TRIMESTRE" sheetId="2" r:id="rId2"/>
    <sheet name="TERCER TRIMESTRE" sheetId="3" r:id="rId3"/>
    <sheet name="CUARTO TRIMESTRE" sheetId="4" r:id="rId4"/>
    <sheet name="RESUMEN ANUAL" sheetId="5" r:id="rId5"/>
  </sheets>
  <definedNames>
    <definedName name="_xlnm.Print_Titles" localSheetId="3">'CUARTO TRIMESTRE'!$9:$9</definedName>
  </definedNames>
  <calcPr calcId="145621"/>
</workbook>
</file>

<file path=xl/calcChain.xml><?xml version="1.0" encoding="utf-8"?>
<calcChain xmlns="http://schemas.openxmlformats.org/spreadsheetml/2006/main">
  <c r="D123" i="5" l="1"/>
  <c r="D20" i="5"/>
  <c r="D35" i="4" l="1"/>
  <c r="D26" i="3" l="1"/>
  <c r="D34" i="2"/>
  <c r="D35" i="1"/>
  <c r="D12" i="1"/>
</calcChain>
</file>

<file path=xl/sharedStrings.xml><?xml version="1.0" encoding="utf-8"?>
<sst xmlns="http://schemas.openxmlformats.org/spreadsheetml/2006/main" count="856" uniqueCount="147">
  <si>
    <t>Fecha</t>
  </si>
  <si>
    <t>Aplicación</t>
  </si>
  <si>
    <t>Importe</t>
  </si>
  <si>
    <t>Tercero</t>
  </si>
  <si>
    <t>Nombre Ter.</t>
  </si>
  <si>
    <t>2016       9341 22799</t>
  </si>
  <si>
    <t>A28000719</t>
  </si>
  <si>
    <t>BANCO DE CREDITO LOCAL DE ESPAÑA, S.A.</t>
  </si>
  <si>
    <t>A08000143</t>
  </si>
  <si>
    <t>BANCO SABADELL</t>
  </si>
  <si>
    <t>A14010342</t>
  </si>
  <si>
    <t>BANKIA SA</t>
  </si>
  <si>
    <t>04848275J</t>
  </si>
  <si>
    <t>AMERIGO ALONSO ENRIQUE</t>
  </si>
  <si>
    <t>FACTURA 2015/517  MINUTA REGISTRADOR DE LA PROPIEDAD DE TORRELODONES</t>
  </si>
  <si>
    <t>FACTURA 2015/797  MINUTA REGISTRADOR DE LA PROPIEDAD DE TORRELODONES</t>
  </si>
  <si>
    <t>FACTURA 2015/433  MINUTA REGISTRADOR DE LA PROPIEDAD DE TORRELODONES</t>
  </si>
  <si>
    <t>E81458556</t>
  </si>
  <si>
    <t>COMUNIDAD DE BIENES RM MADRID. REGISTRO MERCANTIL DE MADRID</t>
  </si>
  <si>
    <t>FACTURA 2015/55813  MINUTA REGISTRO MERCANTIL DE MADRID INFORMACION MERCANTIL INVERSIONES SALUD Y ALEGRIA SL</t>
  </si>
  <si>
    <t>51445780R</t>
  </si>
  <si>
    <t>HERNANDEZ MANCHA MANUEL ANTONIO. REGISTRO DE LA PROPIEDAD DE FUENLABRADA 3</t>
  </si>
  <si>
    <t>FACTURA 2015/1129  MINUTA REGISTRADOR DE LA PROPIEDAD DE LAS ROZAS NOTAS SERVICIOS GENERALES</t>
  </si>
  <si>
    <t>FACTURA 2015/1015  MINUTA REGISTRADOR DE LA PORPIEDAD LAS ROZAS</t>
  </si>
  <si>
    <t>05429039G</t>
  </si>
  <si>
    <t>SANCHO DIAZ RAQUEL- REGISTRO PROPIEDAD DE ALCORCON 3</t>
  </si>
  <si>
    <t>FACTURA 2015/365  MINUTA REGISTRADOR PROPIEDAD ALCORCON NOTAS SERVICIOS CENTRALES</t>
  </si>
  <si>
    <t>09251456M</t>
  </si>
  <si>
    <t>TORNEL GARCIA ANTONIO JAVIER. REGISTRO DE LA PROPIEDAD DE MADRID 30</t>
  </si>
  <si>
    <t>FACTURA 2015/1031 1 MINUTA REGISTRADOR PROPIEDAD MADRID 30 NOTAS SERVICIOS CENTRALES</t>
  </si>
  <si>
    <t>2016       9341 22002</t>
  </si>
  <si>
    <t>FR31430479378</t>
  </si>
  <si>
    <t>FINANCE ACTIVE</t>
  </si>
  <si>
    <t>FACTURA 130175  CARGAS DES PUESTA EN FUNCIONAMIENTO INSITO</t>
  </si>
  <si>
    <t>FACTURA 130174  DERECHO DE ACCESO INSITO PERIODO 15/12/15 A 14/12/16</t>
  </si>
  <si>
    <t>FACTURA 174 CANCELACION EMBARGO REGISTRO PROPIEDAD DE TORRELODONES</t>
  </si>
  <si>
    <t>2016       9341 22200</t>
  </si>
  <si>
    <t>B84258474</t>
  </si>
  <si>
    <t>ALVINA CONSULTORES SL</t>
  </si>
  <si>
    <t>FACTURA SEDE 16025  PAQUETE DE SMS CARGA 2016</t>
  </si>
  <si>
    <t>FACTURA 1302  MINUTA REGISTRADOR DE LA PROPIEDAD DE TORRELODONES</t>
  </si>
  <si>
    <t>FACTURA 2016/8919 MINUTA REGISTRO MERCANTIL DE MADRID</t>
  </si>
  <si>
    <t>22429272V</t>
  </si>
  <si>
    <t>MARTINEZ MARTINEZ FERNANDO. REGISTRO DE LA PROPIEDAD DE ALGECIRAS 1</t>
  </si>
  <si>
    <t>FACTURA 861  CANCELACION EMBARGO REGISTRO PROPIEDAD Nº 1 ALGECIRAS</t>
  </si>
  <si>
    <t>E97727168</t>
  </si>
  <si>
    <t>REGISTRO MERCANTIL DE VALENCIA</t>
  </si>
  <si>
    <t>FACTURA 2016/896  MINUTA REGISTRO MERCANTIL DE VALENCIA</t>
  </si>
  <si>
    <t>22947959P</t>
  </si>
  <si>
    <t>CLAVER VALDERAS LOURDES</t>
  </si>
  <si>
    <t>FACTURA 10  NOTA SIMPLE REGISTRO COLLADO VILLALBA</t>
  </si>
  <si>
    <t>50802234H</t>
  </si>
  <si>
    <t>SANCHEZ ARCILLA MUÑOS JOSE MARIA</t>
  </si>
  <si>
    <t>FACTURA 5309  CANCELACION EMBARGO REGISTRO PROPIEDAD COSLADA</t>
  </si>
  <si>
    <t>FACTURA 357  MINUTA REGISTRADOR DE LA PROPIEDAD DE TORRELODONES</t>
  </si>
  <si>
    <t>FACTURA 2016/14808  INFORMACION MERCANTIL REGISTRO MERCANTIL DE MADRID</t>
  </si>
  <si>
    <t>COMPENSACION LISTADO INGRESO 137/2016 RSL 914/2016 FACTURA 900 2016 2301 1123  PADRON IMPUESTOS EJERCICIO 2015</t>
  </si>
  <si>
    <t>A79599437</t>
  </si>
  <si>
    <t>DEINCA INGENIEROS S.A.</t>
  </si>
  <si>
    <t>FACTURA 0428/16 TRABAJOS DE APOYO AL AREA ECONOMICA EN TRAMITACION DE EXPEDIENTES CATASTRALES</t>
  </si>
  <si>
    <t>FACTURA 418 MINUTA REGISTRADOR DE LA PROPIEDAD DE TORRELODONES</t>
  </si>
  <si>
    <t>FACTURA 449  MINUTA REGISTRADOR DE LA PROPIEDAD DE TORRELODONES</t>
  </si>
  <si>
    <t>FACTURA 2016/325 MUNUTA REGISTRADOR DE LA PROPIEDAD DE TORRELODONES</t>
  </si>
  <si>
    <t>01483144N</t>
  </si>
  <si>
    <t>PALACIOS GIL DE ANTUÑANO IGNACIO</t>
  </si>
  <si>
    <t>FACTURA 1025   MINUTA REGISTRO PROPIEDAD POZUELO ALARCON Nº 1</t>
  </si>
  <si>
    <t>FACTURA 517  CANCELACION EMBARGO</t>
  </si>
  <si>
    <t>FACTURA 518 MINUTA REGISTRADOR DE LA PROPIEDAD DE TORRELODONES</t>
  </si>
  <si>
    <t>A28000032</t>
  </si>
  <si>
    <t>BANCO ESPAÑOL DE CREDITO, S.A.</t>
  </si>
  <si>
    <t>70036420V</t>
  </si>
  <si>
    <t>FRANCES CRESPO, YOLANDA</t>
  </si>
  <si>
    <t>REPOSICION ACF METALICO URBANISMO. REPOSICION 1</t>
  </si>
  <si>
    <t>FACTURA 2016/419  MINUTA REGISTRADOR DE LA PROPIEDAD DE TORRELODONES</t>
  </si>
  <si>
    <t>FACTURA 2016/544  MINUTA REGISTRO DE LA PROPIEDAD DE VILLALBA 1</t>
  </si>
  <si>
    <t>FACTURA 2016/26117  MINUTA REGISTRO MERCANTIL DE MADRID</t>
  </si>
  <si>
    <t>50304043F</t>
  </si>
  <si>
    <t>IRIBARREN ALONSO MARIA CRISTINA</t>
  </si>
  <si>
    <t>FACTURA 2016/517  MINUTA REGISTRO DE LA PROPIEDAD MADRID 55</t>
  </si>
  <si>
    <t>FACTURA 0622/16  TRABAJOS DE ASISTENCIA Y APOYO AL AREA ECONOMICAS EN TRAMITACION DE EXPTES DE ALTA, SEGREGACIONES Y OTR</t>
  </si>
  <si>
    <t>FACTURA 706  MINUTA REGISTRO PROPIEDAD TORRELODONES</t>
  </si>
  <si>
    <t>FACTURA 2016/31749  MINUTA REGISTRO MERCANTIL DE MADRID</t>
  </si>
  <si>
    <t>REPOSICION ACF METALICO URBANISMO. REPOSICION NUMERO 3</t>
  </si>
  <si>
    <t>A82413113</t>
  </si>
  <si>
    <t>NEXEA GESTION DOCUMENTAL SA</t>
  </si>
  <si>
    <t>FACTURA 16001911  FACTURACINO CORRESPONDIENTE A LOS SERVICIOS PRESTADOS DURANTE EL MES DE JUNIO</t>
  </si>
  <si>
    <t>A80683071</t>
  </si>
  <si>
    <t>INFAPLIC, S.A.</t>
  </si>
  <si>
    <t>FACTURA SEDE 212  LISTADO DE INGRESOS POR FORMA DE PAGO  SE SOLICITA PRESUPUESTEO PARA LA GENERACIÓN DE EXCELL CON RESUL</t>
  </si>
  <si>
    <t>FACTURA 766  MINUTA REGISTRO PROPIEDAD DE TORRELODONES</t>
  </si>
  <si>
    <t>FACTURA 792  MINUTA REGISTRADOR DE LA PROPIEDAD DE TORRELODONES</t>
  </si>
  <si>
    <t>2016       9341 22603</t>
  </si>
  <si>
    <t>Q7850065I</t>
  </si>
  <si>
    <t>BOLETIN OFICIAL DE LA COMUNIDAD DE MADRID</t>
  </si>
  <si>
    <t>2015       9341 22799</t>
  </si>
  <si>
    <t>06925655X</t>
  </si>
  <si>
    <t>OLIVA RODRIGUEZ, ANTONIO M. REGISTRO DE LA PROPIEDAD DE MADRID 1</t>
  </si>
  <si>
    <t>FACTURA 2743-15  MINUTA REGISTRADOR DE LA PROPIEDAD DE MADRID 1</t>
  </si>
  <si>
    <t>05346031A</t>
  </si>
  <si>
    <t>MUR CAPELO JOSE ANTONIO</t>
  </si>
  <si>
    <t>REPOSICION ACF BANCO DEPORTES. REPOSICION NUMERO 3</t>
  </si>
  <si>
    <t>CONCEPTO</t>
  </si>
  <si>
    <t>COMISIONES</t>
  </si>
  <si>
    <t>PRIMER TRIMESTRE. PROGRAMA 9341. ECONÓMICA 22200 (TESORERÍA)</t>
  </si>
  <si>
    <t>TOTAL</t>
  </si>
  <si>
    <t>PRIMER TRIMESTRE. PROGRAMA 9341. ECONÓMICA 22799 (TESORERÍA)</t>
  </si>
  <si>
    <t>SEGUNDO TRIMESTRE. PROGRAMA 9341. ECONÓMICA 22799 (TESORERÍA)</t>
  </si>
  <si>
    <t>TERCER TRIMESTRE. PROGRAMA 9341. ECONÓMICA 22799 (TESORERÍA)</t>
  </si>
  <si>
    <t>TERCER TRIMESTRE. PROGRAMA 9341. ECONÓMICA 22603 (TESORERÍA)</t>
  </si>
  <si>
    <t>PAGO ANUNCIO BOCM. PADRONES IBI URBANA Y RÚSTICA 2016</t>
  </si>
  <si>
    <t>CUARTO TRIMESTRE. PROGRAMA 9341. ECONÓMICA 22799 (TESORERÍA)</t>
  </si>
  <si>
    <t>A78237179</t>
  </si>
  <si>
    <t>CRISTALERIAS TORRELODONES SA</t>
  </si>
  <si>
    <t>2016       9341 22199</t>
  </si>
  <si>
    <t>FACTURA 2310 IMPORTE 162,01 RADIADOR ACEITE TESORERIA</t>
  </si>
  <si>
    <t>03796659A</t>
  </si>
  <si>
    <t>000000222</t>
  </si>
  <si>
    <t>E93491025</t>
  </si>
  <si>
    <t>E99204489</t>
  </si>
  <si>
    <t>09727021E</t>
  </si>
  <si>
    <t>FACTURA 2016/658  MINUTA REGISTRO DE LA PROPIEDAD DE TORRELODONES</t>
  </si>
  <si>
    <t>FACTURA 885  MINUTA REGISTRADOR DE LA PROPIEDAD DE TORRELODONES</t>
  </si>
  <si>
    <t>FACTURA 16002197  CONCEPTO SERVICIOS PRESTADOS MES DE JULIO</t>
  </si>
  <si>
    <t>FACTURA 16002841  IMPRESION DE NOTIFICACIONES</t>
  </si>
  <si>
    <t>GASTOS A JUSTIFICAR REGISTRO MERCANTIL</t>
  </si>
  <si>
    <t>FACTURA 2016/791  MINUTA REGISTRADOR PROPIEDAD TORRELODONES</t>
  </si>
  <si>
    <t>FACTURA 2016/52483  MINUTA REGISTRO MERCANTIL MADRID</t>
  </si>
  <si>
    <t>FACTURA 1107/16 CONCEPTO APOYO AREA ECONOMICA INFORMACION CATASTRAL</t>
  </si>
  <si>
    <t>FACTURA 2016/3651 IMPORTE 5,70 MINUTA REGISTRO MERCANTIL MALAGA</t>
  </si>
  <si>
    <t>FACTURA 2016/14391 MINUTA REGISTRO MERCANTIL DE VALENCIA</t>
  </si>
  <si>
    <t>FACTURA 2016/5919  MINUTA REGISTRO MERCANTIL ZARAGOZA</t>
  </si>
  <si>
    <t>FACTURA 2016/2217  MINUTA REGISTRADOR REGISTRO MERCANTIL DE LEON</t>
  </si>
  <si>
    <t>FACTURA 1214/16 CONCEPTO ASISTENCIA EN TRAMITACION DE EXPEDIENTES CATASTRALES</t>
  </si>
  <si>
    <t>GONZALEZ CARRILLO, JESUS</t>
  </si>
  <si>
    <t>AGENCIA TRIBUTARIA DELEGACION DE EL ESCORIAL - Mº ECONOMIA</t>
  </si>
  <si>
    <t>REGISTRO MERCANTIL DE MALAGA</t>
  </si>
  <si>
    <t>REGISTRO MERCANTIL DE ZARAGOZA</t>
  </si>
  <si>
    <t>ROA NONIDE OSCAR MARIA</t>
  </si>
  <si>
    <t>FACTURA SEDE 642 IMPORTE 539,50 € COMPROBACION DEDUDA COTITULARES</t>
  </si>
  <si>
    <t>CUARTO TRIMESTRE. PROGRAMA 9341. ECONÓMICA 22199 (TESORERÍA)</t>
  </si>
  <si>
    <t>AEAT</t>
  </si>
  <si>
    <t>PROGRAMA 9341. ECONÓMICA 22200 (TESORERÍA)</t>
  </si>
  <si>
    <t>PROGRAMA 9341. ECONÓMICA 22799 (TESORERÍA)</t>
  </si>
  <si>
    <t>PROGRAMA 9341. ECONÓMICA 22603 (TESORERÍA)</t>
  </si>
  <si>
    <t>PROGRAMA 9341. ECONÓMICA 22199 (TESORERÍA)</t>
  </si>
  <si>
    <t>PROGRAMA 9341. ECONÓMICA 22002 (TESORERÍA)</t>
  </si>
  <si>
    <t>PRIMER TRIMESTRE. PROGRAMA 9341. ECONÓMICA 22002 (TESORERÍA)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</si>
</sst>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19" fillId="0" borderId="0" xfId="0" applyFont="1" applyAlignment="1">
      <alignment vertical="top" wrapText="1"/>
    </xf>
    <xf numFmtId="49" fontId="18" fillId="0" borderId="13" xfId="0" applyNumberFormat="1" applyFont="1" applyBorder="1" applyAlignment="1">
      <alignment vertical="top" wrapText="1"/>
    </xf>
    <xf numFmtId="49" fontId="18" fillId="0" borderId="13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4" fontId="18" fillId="0" borderId="13" xfId="0" applyNumberFormat="1" applyFont="1" applyBorder="1" applyAlignment="1">
      <alignment horizontal="center" vertical="top" wrapText="1"/>
    </xf>
    <xf numFmtId="49" fontId="19" fillId="0" borderId="13" xfId="0" applyNumberFormat="1" applyFont="1" applyBorder="1" applyAlignment="1">
      <alignment vertical="top" wrapText="1"/>
    </xf>
    <xf numFmtId="49" fontId="19" fillId="0" borderId="13" xfId="0" applyNumberFormat="1" applyFont="1" applyBorder="1" applyAlignment="1">
      <alignment horizontal="center" vertical="top"/>
    </xf>
    <xf numFmtId="14" fontId="19" fillId="0" borderId="13" xfId="0" applyNumberFormat="1" applyFont="1" applyBorder="1" applyAlignment="1">
      <alignment horizontal="center" vertical="top" wrapText="1"/>
    </xf>
    <xf numFmtId="4" fontId="19" fillId="0" borderId="13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>
      <alignment vertical="top" wrapText="1"/>
    </xf>
    <xf numFmtId="49" fontId="19" fillId="0" borderId="0" xfId="0" applyNumberFormat="1" applyFont="1" applyAlignment="1">
      <alignment horizontal="center" vertical="top"/>
    </xf>
    <xf numFmtId="14" fontId="19" fillId="0" borderId="0" xfId="0" applyNumberFormat="1" applyFont="1" applyAlignment="1">
      <alignment horizontal="center" vertical="top" wrapText="1"/>
    </xf>
    <xf numFmtId="4" fontId="19" fillId="0" borderId="0" xfId="0" applyNumberFormat="1" applyFont="1" applyAlignment="1">
      <alignment horizontal="center" vertical="top" wrapText="1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0" xfId="0" applyFont="1" applyBorder="1"/>
    <xf numFmtId="4" fontId="19" fillId="0" borderId="13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4" fontId="19" fillId="0" borderId="12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" fontId="18" fillId="0" borderId="13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center" vertical="top" wrapText="1"/>
    </xf>
    <xf numFmtId="14" fontId="19" fillId="0" borderId="13" xfId="0" applyNumberFormat="1" applyFont="1" applyBorder="1" applyAlignment="1">
      <alignment horizontal="center" vertical="top"/>
    </xf>
    <xf numFmtId="4" fontId="19" fillId="0" borderId="13" xfId="0" applyNumberFormat="1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left" vertical="top"/>
    </xf>
    <xf numFmtId="4" fontId="18" fillId="0" borderId="13" xfId="0" applyNumberFormat="1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right" vertical="top" wrapText="1"/>
    </xf>
    <xf numFmtId="4" fontId="18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 vertical="top"/>
    </xf>
    <xf numFmtId="0" fontId="18" fillId="33" borderId="1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/>
    </xf>
    <xf numFmtId="0" fontId="18" fillId="33" borderId="12" xfId="0" applyFont="1" applyFill="1" applyBorder="1" applyAlignment="1">
      <alignment vertical="top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 vertical="top" wrapText="1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49" fontId="18" fillId="0" borderId="14" xfId="0" applyNumberFormat="1" applyFont="1" applyBorder="1" applyAlignment="1">
      <alignment horizontal="right" vertical="top" wrapText="1"/>
    </xf>
    <xf numFmtId="49" fontId="18" fillId="0" borderId="15" xfId="0" applyNumberFormat="1" applyFont="1" applyBorder="1" applyAlignment="1">
      <alignment horizontal="right" vertical="top" wrapText="1"/>
    </xf>
    <xf numFmtId="49" fontId="18" fillId="0" borderId="16" xfId="0" applyNumberFormat="1" applyFont="1" applyBorder="1" applyAlignment="1">
      <alignment horizontal="right" vertical="top" wrapText="1"/>
    </xf>
    <xf numFmtId="49" fontId="18" fillId="0" borderId="14" xfId="0" applyNumberFormat="1" applyFont="1" applyBorder="1" applyAlignment="1">
      <alignment horizontal="right" vertical="center" wrapText="1"/>
    </xf>
    <xf numFmtId="49" fontId="18" fillId="0" borderId="15" xfId="0" applyNumberFormat="1" applyFont="1" applyBorder="1" applyAlignment="1">
      <alignment horizontal="right" vertical="center" wrapText="1"/>
    </xf>
    <xf numFmtId="49" fontId="18" fillId="0" borderId="16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top"/>
    </xf>
    <xf numFmtId="0" fontId="19" fillId="0" borderId="13" xfId="0" applyFont="1" applyBorder="1" applyAlignment="1">
      <alignment horizontal="right" vertical="top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6" fillId="0" borderId="13" xfId="0" applyFont="1" applyBorder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37"/>
  <sheetViews>
    <sheetView tabSelected="1" workbookViewId="0">
      <selection activeCell="A8" sqref="A8"/>
    </sheetView>
  </sheetViews>
  <sheetFormatPr baseColWidth="10" defaultColWidth="11.42578125" defaultRowHeight="11.25" x14ac:dyDescent="0.25"/>
  <cols>
    <col min="1" max="1" width="36" style="2" customWidth="1"/>
    <col min="2" max="2" width="17.5703125" style="20" bestFit="1" customWidth="1"/>
    <col min="3" max="3" width="11.85546875" style="21" bestFit="1" customWidth="1"/>
    <col min="4" max="4" width="11.28515625" style="14" bestFit="1" customWidth="1"/>
    <col min="5" max="5" width="10.140625" style="21" customWidth="1"/>
    <col min="6" max="6" width="41.85546875" style="2" customWidth="1"/>
    <col min="7" max="16384" width="11.42578125" style="2"/>
  </cols>
  <sheetData>
    <row r="1" spans="1:16384" ht="15.75" customHeight="1" thickBot="1" x14ac:dyDescent="0.2">
      <c r="A1" s="22" t="s">
        <v>103</v>
      </c>
      <c r="B1" s="23"/>
      <c r="C1" s="24"/>
      <c r="D1" s="28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15">
      <c r="A2" s="1"/>
      <c r="B2" s="1"/>
      <c r="C2" s="1"/>
      <c r="D2" s="1"/>
      <c r="E2" s="5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25">
      <c r="A3" s="3" t="s">
        <v>101</v>
      </c>
      <c r="B3" s="4" t="s">
        <v>1</v>
      </c>
      <c r="C3" s="5" t="s">
        <v>0</v>
      </c>
      <c r="D3" s="6" t="s">
        <v>2</v>
      </c>
      <c r="E3" s="34" t="s">
        <v>3</v>
      </c>
      <c r="F3" s="3" t="s">
        <v>4</v>
      </c>
    </row>
    <row r="4" spans="1:16384" ht="22.5" x14ac:dyDescent="0.25">
      <c r="A4" s="7" t="s">
        <v>39</v>
      </c>
      <c r="B4" s="8" t="s">
        <v>36</v>
      </c>
      <c r="C4" s="9">
        <v>42451</v>
      </c>
      <c r="D4" s="10">
        <v>1999.8</v>
      </c>
      <c r="E4" s="37" t="s">
        <v>37</v>
      </c>
      <c r="F4" s="7" t="s">
        <v>38</v>
      </c>
    </row>
    <row r="5" spans="1:16384" x14ac:dyDescent="0.25">
      <c r="A5" s="60" t="s">
        <v>104</v>
      </c>
      <c r="B5" s="61"/>
      <c r="C5" s="62"/>
      <c r="D5" s="6">
        <v>1999.8</v>
      </c>
      <c r="E5" s="56"/>
      <c r="F5" s="11"/>
    </row>
    <row r="6" spans="1:16384" ht="12" thickBot="1" x14ac:dyDescent="0.3">
      <c r="A6" s="11"/>
      <c r="B6" s="12"/>
      <c r="C6" s="13"/>
      <c r="E6" s="56"/>
      <c r="F6" s="11"/>
    </row>
    <row r="7" spans="1:16384" ht="12" thickBot="1" x14ac:dyDescent="0.2">
      <c r="A7" s="15" t="s">
        <v>146</v>
      </c>
      <c r="B7" s="16"/>
      <c r="C7" s="17"/>
      <c r="E7" s="56"/>
      <c r="F7" s="11"/>
    </row>
    <row r="8" spans="1:16384" x14ac:dyDescent="0.15">
      <c r="A8" s="18"/>
      <c r="B8" s="18"/>
      <c r="C8" s="18"/>
      <c r="E8" s="56"/>
      <c r="F8" s="11"/>
    </row>
    <row r="9" spans="1:16384" x14ac:dyDescent="0.25">
      <c r="A9" s="3" t="s">
        <v>101</v>
      </c>
      <c r="B9" s="4" t="s">
        <v>1</v>
      </c>
      <c r="C9" s="5" t="s">
        <v>0</v>
      </c>
      <c r="D9" s="6" t="s">
        <v>2</v>
      </c>
      <c r="E9" s="34" t="s">
        <v>3</v>
      </c>
      <c r="F9" s="3" t="s">
        <v>4</v>
      </c>
    </row>
    <row r="10" spans="1:16384" ht="22.5" x14ac:dyDescent="0.25">
      <c r="A10" s="7" t="s">
        <v>33</v>
      </c>
      <c r="B10" s="8" t="s">
        <v>30</v>
      </c>
      <c r="C10" s="9">
        <v>42422</v>
      </c>
      <c r="D10" s="10">
        <v>1200</v>
      </c>
      <c r="E10" s="37" t="s">
        <v>31</v>
      </c>
      <c r="F10" s="7" t="s">
        <v>32</v>
      </c>
    </row>
    <row r="11" spans="1:16384" ht="22.5" x14ac:dyDescent="0.25">
      <c r="A11" s="7" t="s">
        <v>34</v>
      </c>
      <c r="B11" s="8" t="s">
        <v>30</v>
      </c>
      <c r="C11" s="9">
        <v>42422</v>
      </c>
      <c r="D11" s="10">
        <v>2400</v>
      </c>
      <c r="E11" s="37" t="s">
        <v>31</v>
      </c>
      <c r="F11" s="7" t="s">
        <v>32</v>
      </c>
    </row>
    <row r="12" spans="1:16384" x14ac:dyDescent="0.25">
      <c r="A12" s="60" t="s">
        <v>104</v>
      </c>
      <c r="B12" s="61"/>
      <c r="C12" s="62"/>
      <c r="D12" s="6">
        <f>SUM(D10:D11)</f>
        <v>3600</v>
      </c>
      <c r="E12" s="56"/>
      <c r="F12" s="11"/>
    </row>
    <row r="13" spans="1:16384" ht="12" thickBot="1" x14ac:dyDescent="0.3">
      <c r="A13" s="11"/>
      <c r="B13" s="12"/>
      <c r="C13" s="13"/>
      <c r="E13" s="56"/>
      <c r="F13" s="11"/>
    </row>
    <row r="14" spans="1:16384" ht="12" thickBot="1" x14ac:dyDescent="0.2">
      <c r="A14" s="57" t="s">
        <v>105</v>
      </c>
      <c r="B14" s="58"/>
      <c r="C14" s="59"/>
      <c r="E14" s="56"/>
      <c r="F14" s="11"/>
    </row>
    <row r="15" spans="1:16384" x14ac:dyDescent="0.25">
      <c r="A15" s="11"/>
      <c r="B15" s="12"/>
      <c r="C15" s="13"/>
      <c r="E15" s="56"/>
      <c r="F15" s="11"/>
    </row>
    <row r="16" spans="1:16384" x14ac:dyDescent="0.25">
      <c r="A16" s="3" t="s">
        <v>101</v>
      </c>
      <c r="B16" s="4" t="s">
        <v>1</v>
      </c>
      <c r="C16" s="5" t="s">
        <v>0</v>
      </c>
      <c r="D16" s="6" t="s">
        <v>2</v>
      </c>
      <c r="E16" s="34" t="s">
        <v>3</v>
      </c>
      <c r="F16" s="3" t="s">
        <v>4</v>
      </c>
    </row>
    <row r="17" spans="1:6" ht="22.5" x14ac:dyDescent="0.25">
      <c r="A17" s="7" t="s">
        <v>100</v>
      </c>
      <c r="B17" s="8" t="s">
        <v>94</v>
      </c>
      <c r="C17" s="9">
        <v>42387</v>
      </c>
      <c r="D17" s="10">
        <v>13</v>
      </c>
      <c r="E17" s="37" t="s">
        <v>98</v>
      </c>
      <c r="F17" s="7" t="s">
        <v>99</v>
      </c>
    </row>
    <row r="18" spans="1:6" ht="22.5" x14ac:dyDescent="0.25">
      <c r="A18" s="7" t="s">
        <v>97</v>
      </c>
      <c r="B18" s="8" t="s">
        <v>94</v>
      </c>
      <c r="C18" s="9">
        <v>42388</v>
      </c>
      <c r="D18" s="10">
        <v>124.76</v>
      </c>
      <c r="E18" s="37" t="s">
        <v>95</v>
      </c>
      <c r="F18" s="7" t="s">
        <v>96</v>
      </c>
    </row>
    <row r="19" spans="1:6" x14ac:dyDescent="0.25">
      <c r="A19" s="7" t="s">
        <v>102</v>
      </c>
      <c r="B19" s="8" t="s">
        <v>5</v>
      </c>
      <c r="C19" s="9">
        <v>42411</v>
      </c>
      <c r="D19" s="10">
        <v>0.5</v>
      </c>
      <c r="E19" s="37" t="s">
        <v>10</v>
      </c>
      <c r="F19" s="7" t="s">
        <v>11</v>
      </c>
    </row>
    <row r="20" spans="1:6" x14ac:dyDescent="0.25">
      <c r="A20" s="7" t="s">
        <v>102</v>
      </c>
      <c r="B20" s="8" t="s">
        <v>5</v>
      </c>
      <c r="C20" s="9">
        <v>42411</v>
      </c>
      <c r="D20" s="10">
        <v>9.69</v>
      </c>
      <c r="E20" s="37" t="s">
        <v>6</v>
      </c>
      <c r="F20" s="7" t="s">
        <v>7</v>
      </c>
    </row>
    <row r="21" spans="1:6" x14ac:dyDescent="0.25">
      <c r="A21" s="7" t="s">
        <v>102</v>
      </c>
      <c r="B21" s="8" t="s">
        <v>5</v>
      </c>
      <c r="C21" s="9">
        <v>42411</v>
      </c>
      <c r="D21" s="10">
        <v>52.64</v>
      </c>
      <c r="E21" s="37" t="s">
        <v>8</v>
      </c>
      <c r="F21" s="7" t="s">
        <v>9</v>
      </c>
    </row>
    <row r="22" spans="1:6" x14ac:dyDescent="0.25">
      <c r="A22" s="7" t="s">
        <v>102</v>
      </c>
      <c r="B22" s="8" t="s">
        <v>5</v>
      </c>
      <c r="C22" s="9">
        <v>42411</v>
      </c>
      <c r="D22" s="10">
        <v>121.86</v>
      </c>
      <c r="E22" s="37" t="s">
        <v>10</v>
      </c>
      <c r="F22" s="7" t="s">
        <v>11</v>
      </c>
    </row>
    <row r="23" spans="1:6" ht="33.75" x14ac:dyDescent="0.25">
      <c r="A23" s="7" t="s">
        <v>14</v>
      </c>
      <c r="B23" s="8" t="s">
        <v>5</v>
      </c>
      <c r="C23" s="9">
        <v>42417</v>
      </c>
      <c r="D23" s="10">
        <v>10.91</v>
      </c>
      <c r="E23" s="37" t="s">
        <v>12</v>
      </c>
      <c r="F23" s="7" t="s">
        <v>13</v>
      </c>
    </row>
    <row r="24" spans="1:6" ht="33.75" x14ac:dyDescent="0.25">
      <c r="A24" s="7" t="s">
        <v>15</v>
      </c>
      <c r="B24" s="8" t="s">
        <v>5</v>
      </c>
      <c r="C24" s="9">
        <v>42417</v>
      </c>
      <c r="D24" s="10">
        <v>32.74</v>
      </c>
      <c r="E24" s="37" t="s">
        <v>12</v>
      </c>
      <c r="F24" s="7" t="s">
        <v>13</v>
      </c>
    </row>
    <row r="25" spans="1:6" ht="33.75" x14ac:dyDescent="0.25">
      <c r="A25" s="7" t="s">
        <v>16</v>
      </c>
      <c r="B25" s="8" t="s">
        <v>5</v>
      </c>
      <c r="C25" s="9">
        <v>42417</v>
      </c>
      <c r="D25" s="10">
        <v>65.489999999999995</v>
      </c>
      <c r="E25" s="37" t="s">
        <v>12</v>
      </c>
      <c r="F25" s="7" t="s">
        <v>13</v>
      </c>
    </row>
    <row r="26" spans="1:6" ht="45" x14ac:dyDescent="0.25">
      <c r="A26" s="7" t="s">
        <v>19</v>
      </c>
      <c r="B26" s="8" t="s">
        <v>5</v>
      </c>
      <c r="C26" s="9">
        <v>42417</v>
      </c>
      <c r="D26" s="10">
        <v>5.0599999999999996</v>
      </c>
      <c r="E26" s="37" t="s">
        <v>17</v>
      </c>
      <c r="F26" s="7" t="s">
        <v>18</v>
      </c>
    </row>
    <row r="27" spans="1:6" ht="33.75" x14ac:dyDescent="0.25">
      <c r="A27" s="7" t="s">
        <v>22</v>
      </c>
      <c r="B27" s="8" t="s">
        <v>5</v>
      </c>
      <c r="C27" s="9">
        <v>42417</v>
      </c>
      <c r="D27" s="10">
        <v>10.91</v>
      </c>
      <c r="E27" s="37" t="s">
        <v>20</v>
      </c>
      <c r="F27" s="7" t="s">
        <v>21</v>
      </c>
    </row>
    <row r="28" spans="1:6" ht="33.75" x14ac:dyDescent="0.25">
      <c r="A28" s="7" t="s">
        <v>23</v>
      </c>
      <c r="B28" s="8" t="s">
        <v>5</v>
      </c>
      <c r="C28" s="9">
        <v>42417</v>
      </c>
      <c r="D28" s="10">
        <v>10.91</v>
      </c>
      <c r="E28" s="37" t="s">
        <v>20</v>
      </c>
      <c r="F28" s="7" t="s">
        <v>21</v>
      </c>
    </row>
    <row r="29" spans="1:6" ht="33.75" x14ac:dyDescent="0.25">
      <c r="A29" s="7" t="s">
        <v>26</v>
      </c>
      <c r="B29" s="8" t="s">
        <v>5</v>
      </c>
      <c r="C29" s="9">
        <v>42417</v>
      </c>
      <c r="D29" s="10">
        <v>32.74</v>
      </c>
      <c r="E29" s="37" t="s">
        <v>24</v>
      </c>
      <c r="F29" s="7" t="s">
        <v>25</v>
      </c>
    </row>
    <row r="30" spans="1:6" ht="33.75" x14ac:dyDescent="0.25">
      <c r="A30" s="7" t="s">
        <v>29</v>
      </c>
      <c r="B30" s="8" t="s">
        <v>5</v>
      </c>
      <c r="C30" s="9">
        <v>42417</v>
      </c>
      <c r="D30" s="10">
        <v>10.91</v>
      </c>
      <c r="E30" s="37" t="s">
        <v>27</v>
      </c>
      <c r="F30" s="7" t="s">
        <v>28</v>
      </c>
    </row>
    <row r="31" spans="1:6" x14ac:dyDescent="0.25">
      <c r="A31" s="7" t="s">
        <v>102</v>
      </c>
      <c r="B31" s="8" t="s">
        <v>5</v>
      </c>
      <c r="C31" s="9">
        <v>42433</v>
      </c>
      <c r="D31" s="10">
        <v>9.69</v>
      </c>
      <c r="E31" s="37" t="s">
        <v>6</v>
      </c>
      <c r="F31" s="7" t="s">
        <v>7</v>
      </c>
    </row>
    <row r="32" spans="1:6" x14ac:dyDescent="0.25">
      <c r="A32" s="7" t="s">
        <v>102</v>
      </c>
      <c r="B32" s="8" t="s">
        <v>5</v>
      </c>
      <c r="C32" s="9">
        <v>42433</v>
      </c>
      <c r="D32" s="19">
        <v>10.14</v>
      </c>
      <c r="E32" s="37" t="s">
        <v>8</v>
      </c>
      <c r="F32" s="7" t="s">
        <v>9</v>
      </c>
    </row>
    <row r="33" spans="1:6" x14ac:dyDescent="0.25">
      <c r="A33" s="7" t="s">
        <v>102</v>
      </c>
      <c r="B33" s="8" t="s">
        <v>5</v>
      </c>
      <c r="C33" s="9">
        <v>42433</v>
      </c>
      <c r="D33" s="19">
        <v>40.89</v>
      </c>
      <c r="E33" s="37" t="s">
        <v>10</v>
      </c>
      <c r="F33" s="7" t="s">
        <v>11</v>
      </c>
    </row>
    <row r="34" spans="1:6" ht="22.5" x14ac:dyDescent="0.25">
      <c r="A34" s="7" t="s">
        <v>35</v>
      </c>
      <c r="B34" s="8" t="s">
        <v>5</v>
      </c>
      <c r="C34" s="9">
        <v>42445</v>
      </c>
      <c r="D34" s="10">
        <v>50.9</v>
      </c>
      <c r="E34" s="37" t="s">
        <v>12</v>
      </c>
      <c r="F34" s="7" t="s">
        <v>13</v>
      </c>
    </row>
    <row r="35" spans="1:6" x14ac:dyDescent="0.25">
      <c r="A35" s="60" t="s">
        <v>104</v>
      </c>
      <c r="B35" s="61"/>
      <c r="C35" s="62"/>
      <c r="D35" s="6">
        <f>SUM(D17:D34)</f>
        <v>613.74000000000012</v>
      </c>
      <c r="E35" s="56"/>
      <c r="F35" s="11"/>
    </row>
    <row r="36" spans="1:6" x14ac:dyDescent="0.25">
      <c r="A36" s="11"/>
      <c r="B36" s="12"/>
      <c r="C36" s="13"/>
      <c r="E36" s="56"/>
      <c r="F36" s="11"/>
    </row>
    <row r="37" spans="1:6" x14ac:dyDescent="0.25">
      <c r="A37" s="11"/>
      <c r="B37" s="12"/>
      <c r="C37" s="13"/>
      <c r="E37" s="56"/>
      <c r="F37" s="11"/>
    </row>
  </sheetData>
  <sortState ref="A2:F69">
    <sortCondition ref="C1"/>
  </sortState>
  <mergeCells count="4">
    <mergeCell ref="A14:C14"/>
    <mergeCell ref="A35:C35"/>
    <mergeCell ref="A5:C5"/>
    <mergeCell ref="A12:C12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topLeftCell="A18" workbookViewId="0">
      <selection activeCell="E1" sqref="E1:E1048576"/>
    </sheetView>
  </sheetViews>
  <sheetFormatPr baseColWidth="10" defaultColWidth="11.42578125" defaultRowHeight="11.25" x14ac:dyDescent="0.25"/>
  <cols>
    <col min="1" max="1" width="36" style="2" customWidth="1"/>
    <col min="2" max="2" width="17.5703125" style="20" bestFit="1" customWidth="1"/>
    <col min="3" max="3" width="11" style="21" customWidth="1"/>
    <col min="4" max="4" width="12.7109375" style="14" bestFit="1" customWidth="1"/>
    <col min="5" max="5" width="10.42578125" style="21" customWidth="1"/>
    <col min="6" max="6" width="41.85546875" style="2" customWidth="1"/>
    <col min="7" max="16384" width="11.42578125" style="2"/>
  </cols>
  <sheetData>
    <row r="1" spans="1:6" ht="12" thickBot="1" x14ac:dyDescent="0.3">
      <c r="A1" s="25" t="s">
        <v>106</v>
      </c>
      <c r="B1" s="26"/>
      <c r="C1" s="27"/>
      <c r="D1" s="30"/>
    </row>
    <row r="3" spans="1:6" x14ac:dyDescent="0.25">
      <c r="A3" s="3" t="s">
        <v>101</v>
      </c>
      <c r="B3" s="4" t="s">
        <v>1</v>
      </c>
      <c r="C3" s="5" t="s">
        <v>0</v>
      </c>
      <c r="D3" s="6" t="s">
        <v>2</v>
      </c>
      <c r="E3" s="34" t="s">
        <v>3</v>
      </c>
      <c r="F3" s="3" t="s">
        <v>4</v>
      </c>
    </row>
    <row r="4" spans="1:6" ht="22.5" x14ac:dyDescent="0.25">
      <c r="A4" s="7" t="s">
        <v>40</v>
      </c>
      <c r="B4" s="8" t="s">
        <v>5</v>
      </c>
      <c r="C4" s="9">
        <v>42471</v>
      </c>
      <c r="D4" s="10">
        <v>51.75</v>
      </c>
      <c r="E4" s="37" t="s">
        <v>12</v>
      </c>
      <c r="F4" s="7" t="s">
        <v>13</v>
      </c>
    </row>
    <row r="5" spans="1:6" ht="22.5" x14ac:dyDescent="0.25">
      <c r="A5" s="7" t="s">
        <v>41</v>
      </c>
      <c r="B5" s="8" t="s">
        <v>5</v>
      </c>
      <c r="C5" s="9">
        <v>42471</v>
      </c>
      <c r="D5" s="10">
        <v>4.16</v>
      </c>
      <c r="E5" s="37" t="s">
        <v>17</v>
      </c>
      <c r="F5" s="7" t="s">
        <v>18</v>
      </c>
    </row>
    <row r="6" spans="1:6" ht="22.5" x14ac:dyDescent="0.25">
      <c r="A6" s="7" t="s">
        <v>44</v>
      </c>
      <c r="B6" s="8" t="s">
        <v>5</v>
      </c>
      <c r="C6" s="9">
        <v>42471</v>
      </c>
      <c r="D6" s="10">
        <v>64.209999999999994</v>
      </c>
      <c r="E6" s="37" t="s">
        <v>42</v>
      </c>
      <c r="F6" s="7" t="s">
        <v>43</v>
      </c>
    </row>
    <row r="7" spans="1:6" ht="22.5" x14ac:dyDescent="0.25">
      <c r="A7" s="7" t="s">
        <v>47</v>
      </c>
      <c r="B7" s="8" t="s">
        <v>5</v>
      </c>
      <c r="C7" s="9">
        <v>42471</v>
      </c>
      <c r="D7" s="10">
        <v>3.61</v>
      </c>
      <c r="E7" s="37" t="s">
        <v>45</v>
      </c>
      <c r="F7" s="7" t="s">
        <v>46</v>
      </c>
    </row>
    <row r="8" spans="1:6" x14ac:dyDescent="0.25">
      <c r="A8" s="7" t="s">
        <v>102</v>
      </c>
      <c r="B8" s="8" t="s">
        <v>5</v>
      </c>
      <c r="C8" s="9">
        <v>42478</v>
      </c>
      <c r="D8" s="10">
        <v>19.38</v>
      </c>
      <c r="E8" s="37" t="s">
        <v>6</v>
      </c>
      <c r="F8" s="7" t="s">
        <v>7</v>
      </c>
    </row>
    <row r="9" spans="1:6" x14ac:dyDescent="0.25">
      <c r="A9" s="7" t="s">
        <v>102</v>
      </c>
      <c r="B9" s="8" t="s">
        <v>5</v>
      </c>
      <c r="C9" s="9">
        <v>42478</v>
      </c>
      <c r="D9" s="10">
        <v>31</v>
      </c>
      <c r="E9" s="37" t="s">
        <v>8</v>
      </c>
      <c r="F9" s="7" t="s">
        <v>9</v>
      </c>
    </row>
    <row r="10" spans="1:6" x14ac:dyDescent="0.25">
      <c r="A10" s="7" t="s">
        <v>102</v>
      </c>
      <c r="B10" s="8" t="s">
        <v>5</v>
      </c>
      <c r="C10" s="9">
        <v>42478</v>
      </c>
      <c r="D10" s="19">
        <v>201.68</v>
      </c>
      <c r="E10" s="37" t="s">
        <v>10</v>
      </c>
      <c r="F10" s="7" t="s">
        <v>11</v>
      </c>
    </row>
    <row r="11" spans="1:6" ht="22.5" x14ac:dyDescent="0.25">
      <c r="A11" s="7" t="s">
        <v>50</v>
      </c>
      <c r="B11" s="8" t="s">
        <v>5</v>
      </c>
      <c r="C11" s="9">
        <v>42480</v>
      </c>
      <c r="D11" s="10">
        <v>98.18</v>
      </c>
      <c r="E11" s="37" t="s">
        <v>48</v>
      </c>
      <c r="F11" s="7" t="s">
        <v>49</v>
      </c>
    </row>
    <row r="12" spans="1:6" ht="22.5" x14ac:dyDescent="0.25">
      <c r="A12" s="7" t="s">
        <v>53</v>
      </c>
      <c r="B12" s="8" t="s">
        <v>5</v>
      </c>
      <c r="C12" s="9">
        <v>42480</v>
      </c>
      <c r="D12" s="10">
        <v>47.27</v>
      </c>
      <c r="E12" s="37" t="s">
        <v>51</v>
      </c>
      <c r="F12" s="7" t="s">
        <v>52</v>
      </c>
    </row>
    <row r="13" spans="1:6" ht="45" x14ac:dyDescent="0.25">
      <c r="A13" s="7" t="s">
        <v>56</v>
      </c>
      <c r="B13" s="8" t="s">
        <v>5</v>
      </c>
      <c r="C13" s="9">
        <v>42482</v>
      </c>
      <c r="D13" s="10">
        <v>1511.01</v>
      </c>
      <c r="E13" s="37" t="s">
        <v>10</v>
      </c>
      <c r="F13" s="7" t="s">
        <v>11</v>
      </c>
    </row>
    <row r="14" spans="1:6" ht="22.5" x14ac:dyDescent="0.25">
      <c r="A14" s="7" t="s">
        <v>54</v>
      </c>
      <c r="B14" s="8" t="s">
        <v>5</v>
      </c>
      <c r="C14" s="9">
        <v>42485</v>
      </c>
      <c r="D14" s="10">
        <v>145.59</v>
      </c>
      <c r="E14" s="37" t="s">
        <v>12</v>
      </c>
      <c r="F14" s="7" t="s">
        <v>13</v>
      </c>
    </row>
    <row r="15" spans="1:6" ht="33.75" x14ac:dyDescent="0.25">
      <c r="A15" s="7" t="s">
        <v>55</v>
      </c>
      <c r="B15" s="8" t="s">
        <v>5</v>
      </c>
      <c r="C15" s="9">
        <v>42485</v>
      </c>
      <c r="D15" s="10">
        <v>8.69</v>
      </c>
      <c r="E15" s="37" t="s">
        <v>17</v>
      </c>
      <c r="F15" s="7" t="s">
        <v>18</v>
      </c>
    </row>
    <row r="16" spans="1:6" ht="45" x14ac:dyDescent="0.25">
      <c r="A16" s="7" t="s">
        <v>56</v>
      </c>
      <c r="B16" s="8" t="s">
        <v>5</v>
      </c>
      <c r="C16" s="9">
        <v>42487</v>
      </c>
      <c r="D16" s="10">
        <v>4187.49</v>
      </c>
      <c r="E16" s="37" t="s">
        <v>10</v>
      </c>
      <c r="F16" s="7" t="s">
        <v>11</v>
      </c>
    </row>
    <row r="17" spans="1:6" ht="33.75" x14ac:dyDescent="0.25">
      <c r="A17" s="7" t="s">
        <v>59</v>
      </c>
      <c r="B17" s="8" t="s">
        <v>5</v>
      </c>
      <c r="C17" s="9">
        <v>42496</v>
      </c>
      <c r="D17" s="10">
        <v>1513</v>
      </c>
      <c r="E17" s="37" t="s">
        <v>57</v>
      </c>
      <c r="F17" s="7" t="s">
        <v>58</v>
      </c>
    </row>
    <row r="18" spans="1:6" x14ac:dyDescent="0.25">
      <c r="A18" s="7" t="s">
        <v>102</v>
      </c>
      <c r="B18" s="8" t="s">
        <v>5</v>
      </c>
      <c r="C18" s="9">
        <v>42502</v>
      </c>
      <c r="D18" s="10">
        <v>31</v>
      </c>
      <c r="E18" s="37" t="s">
        <v>8</v>
      </c>
      <c r="F18" s="7" t="s">
        <v>9</v>
      </c>
    </row>
    <row r="19" spans="1:6" x14ac:dyDescent="0.25">
      <c r="A19" s="7" t="s">
        <v>102</v>
      </c>
      <c r="B19" s="8" t="s">
        <v>5</v>
      </c>
      <c r="C19" s="9">
        <v>42502</v>
      </c>
      <c r="D19" s="10">
        <v>222.3</v>
      </c>
      <c r="E19" s="37" t="s">
        <v>10</v>
      </c>
      <c r="F19" s="7" t="s">
        <v>11</v>
      </c>
    </row>
    <row r="20" spans="1:6" ht="22.5" x14ac:dyDescent="0.25">
      <c r="A20" s="7" t="s">
        <v>60</v>
      </c>
      <c r="B20" s="8" t="s">
        <v>5</v>
      </c>
      <c r="C20" s="9">
        <v>42503</v>
      </c>
      <c r="D20" s="10">
        <v>61.73</v>
      </c>
      <c r="E20" s="37" t="s">
        <v>12</v>
      </c>
      <c r="F20" s="7" t="s">
        <v>13</v>
      </c>
    </row>
    <row r="21" spans="1:6" ht="22.5" x14ac:dyDescent="0.25">
      <c r="A21" s="7" t="s">
        <v>61</v>
      </c>
      <c r="B21" s="8" t="s">
        <v>5</v>
      </c>
      <c r="C21" s="9">
        <v>42503</v>
      </c>
      <c r="D21" s="10">
        <v>61.82</v>
      </c>
      <c r="E21" s="37" t="s">
        <v>12</v>
      </c>
      <c r="F21" s="7" t="s">
        <v>13</v>
      </c>
    </row>
    <row r="22" spans="1:6" ht="33.75" x14ac:dyDescent="0.25">
      <c r="A22" s="7" t="s">
        <v>62</v>
      </c>
      <c r="B22" s="8" t="s">
        <v>5</v>
      </c>
      <c r="C22" s="9">
        <v>42514</v>
      </c>
      <c r="D22" s="10">
        <v>21.83</v>
      </c>
      <c r="E22" s="37" t="s">
        <v>12</v>
      </c>
      <c r="F22" s="7" t="s">
        <v>13</v>
      </c>
    </row>
    <row r="23" spans="1:6" ht="22.5" x14ac:dyDescent="0.25">
      <c r="A23" s="7" t="s">
        <v>65</v>
      </c>
      <c r="B23" s="8" t="s">
        <v>5</v>
      </c>
      <c r="C23" s="9">
        <v>42529</v>
      </c>
      <c r="D23" s="10">
        <v>167.26</v>
      </c>
      <c r="E23" s="37" t="s">
        <v>63</v>
      </c>
      <c r="F23" s="7" t="s">
        <v>64</v>
      </c>
    </row>
    <row r="24" spans="1:6" x14ac:dyDescent="0.25">
      <c r="A24" s="7" t="s">
        <v>66</v>
      </c>
      <c r="B24" s="8" t="s">
        <v>5</v>
      </c>
      <c r="C24" s="9">
        <v>42531</v>
      </c>
      <c r="D24" s="10">
        <v>89.96</v>
      </c>
      <c r="E24" s="37" t="s">
        <v>12</v>
      </c>
      <c r="F24" s="7" t="s">
        <v>13</v>
      </c>
    </row>
    <row r="25" spans="1:6" ht="22.5" x14ac:dyDescent="0.25">
      <c r="A25" s="7" t="s">
        <v>67</v>
      </c>
      <c r="B25" s="8" t="s">
        <v>5</v>
      </c>
      <c r="C25" s="9">
        <v>42531</v>
      </c>
      <c r="D25" s="10">
        <v>105.45</v>
      </c>
      <c r="E25" s="37" t="s">
        <v>12</v>
      </c>
      <c r="F25" s="7" t="s">
        <v>13</v>
      </c>
    </row>
    <row r="26" spans="1:6" ht="22.5" x14ac:dyDescent="0.25">
      <c r="A26" s="7" t="s">
        <v>72</v>
      </c>
      <c r="B26" s="8" t="s">
        <v>5</v>
      </c>
      <c r="C26" s="9">
        <v>42534</v>
      </c>
      <c r="D26" s="10">
        <v>1482.3</v>
      </c>
      <c r="E26" s="37" t="s">
        <v>70</v>
      </c>
      <c r="F26" s="7" t="s">
        <v>71</v>
      </c>
    </row>
    <row r="27" spans="1:6" x14ac:dyDescent="0.25">
      <c r="A27" s="7" t="s">
        <v>102</v>
      </c>
      <c r="B27" s="8" t="s">
        <v>5</v>
      </c>
      <c r="C27" s="9">
        <v>42535</v>
      </c>
      <c r="D27" s="10">
        <v>9.69</v>
      </c>
      <c r="E27" s="37" t="s">
        <v>68</v>
      </c>
      <c r="F27" s="7" t="s">
        <v>69</v>
      </c>
    </row>
    <row r="28" spans="1:6" x14ac:dyDescent="0.25">
      <c r="A28" s="7" t="s">
        <v>102</v>
      </c>
      <c r="B28" s="8" t="s">
        <v>5</v>
      </c>
      <c r="C28" s="9">
        <v>42535</v>
      </c>
      <c r="D28" s="10">
        <v>47.69</v>
      </c>
      <c r="E28" s="37" t="s">
        <v>8</v>
      </c>
      <c r="F28" s="7" t="s">
        <v>9</v>
      </c>
    </row>
    <row r="29" spans="1:6" x14ac:dyDescent="0.25">
      <c r="A29" s="7" t="s">
        <v>102</v>
      </c>
      <c r="B29" s="8" t="s">
        <v>5</v>
      </c>
      <c r="C29" s="9">
        <v>42535</v>
      </c>
      <c r="D29" s="10">
        <v>238.11</v>
      </c>
      <c r="E29" s="37" t="s">
        <v>10</v>
      </c>
      <c r="F29" s="7" t="s">
        <v>11</v>
      </c>
    </row>
    <row r="30" spans="1:6" ht="33.75" x14ac:dyDescent="0.25">
      <c r="A30" s="7" t="s">
        <v>73</v>
      </c>
      <c r="B30" s="8" t="s">
        <v>5</v>
      </c>
      <c r="C30" s="9">
        <v>42538</v>
      </c>
      <c r="D30" s="10">
        <v>10.91</v>
      </c>
      <c r="E30" s="37" t="s">
        <v>12</v>
      </c>
      <c r="F30" s="7" t="s">
        <v>13</v>
      </c>
    </row>
    <row r="31" spans="1:6" ht="22.5" x14ac:dyDescent="0.25">
      <c r="A31" s="7" t="s">
        <v>74</v>
      </c>
      <c r="B31" s="8" t="s">
        <v>5</v>
      </c>
      <c r="C31" s="9">
        <v>42538</v>
      </c>
      <c r="D31" s="10">
        <v>10.91</v>
      </c>
      <c r="E31" s="37" t="s">
        <v>48</v>
      </c>
      <c r="F31" s="7" t="s">
        <v>49</v>
      </c>
    </row>
    <row r="32" spans="1:6" ht="22.5" x14ac:dyDescent="0.25">
      <c r="A32" s="7" t="s">
        <v>75</v>
      </c>
      <c r="B32" s="8" t="s">
        <v>5</v>
      </c>
      <c r="C32" s="9">
        <v>42538</v>
      </c>
      <c r="D32" s="10">
        <v>18.079999999999998</v>
      </c>
      <c r="E32" s="37" t="s">
        <v>17</v>
      </c>
      <c r="F32" s="7" t="s">
        <v>18</v>
      </c>
    </row>
    <row r="33" spans="1:6" ht="22.5" x14ac:dyDescent="0.25">
      <c r="A33" s="7" t="s">
        <v>78</v>
      </c>
      <c r="B33" s="8" t="s">
        <v>5</v>
      </c>
      <c r="C33" s="9">
        <v>42538</v>
      </c>
      <c r="D33" s="10">
        <v>10.91</v>
      </c>
      <c r="E33" s="37" t="s">
        <v>76</v>
      </c>
      <c r="F33" s="7" t="s">
        <v>77</v>
      </c>
    </row>
    <row r="34" spans="1:6" x14ac:dyDescent="0.25">
      <c r="A34" s="63" t="s">
        <v>104</v>
      </c>
      <c r="B34" s="64"/>
      <c r="C34" s="65"/>
      <c r="D34" s="33">
        <f>SUM(D4:D33)</f>
        <v>10476.970000000001</v>
      </c>
    </row>
  </sheetData>
  <mergeCells count="1">
    <mergeCell ref="A34:C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D26"/>
  <sheetViews>
    <sheetView topLeftCell="A11" workbookViewId="0">
      <selection activeCell="E1" sqref="E1:E1048576"/>
    </sheetView>
  </sheetViews>
  <sheetFormatPr baseColWidth="10" defaultColWidth="11.42578125" defaultRowHeight="11.25" x14ac:dyDescent="0.25"/>
  <cols>
    <col min="1" max="1" width="36" style="2" customWidth="1"/>
    <col min="2" max="2" width="17.5703125" style="20" bestFit="1" customWidth="1"/>
    <col min="3" max="3" width="11.85546875" style="21" bestFit="1" customWidth="1"/>
    <col min="4" max="4" width="11.28515625" style="14" bestFit="1" customWidth="1"/>
    <col min="5" max="5" width="10.5703125" style="21" customWidth="1"/>
    <col min="6" max="6" width="41.85546875" style="2" customWidth="1"/>
    <col min="7" max="16384" width="11.42578125" style="2"/>
  </cols>
  <sheetData>
    <row r="1" spans="1:16384" ht="12" thickBot="1" x14ac:dyDescent="0.3">
      <c r="A1" s="22" t="s">
        <v>108</v>
      </c>
      <c r="B1" s="23"/>
      <c r="C1" s="24"/>
    </row>
    <row r="3" spans="1:16384" x14ac:dyDescent="0.25">
      <c r="A3" s="3" t="s">
        <v>101</v>
      </c>
      <c r="B3" s="4" t="s">
        <v>1</v>
      </c>
      <c r="C3" s="5" t="s">
        <v>0</v>
      </c>
      <c r="D3" s="6" t="s">
        <v>2</v>
      </c>
      <c r="E3" s="34" t="s">
        <v>3</v>
      </c>
      <c r="F3" s="3" t="s">
        <v>4</v>
      </c>
    </row>
    <row r="4" spans="1:16384" ht="22.5" x14ac:dyDescent="0.25">
      <c r="A4" s="7" t="s">
        <v>109</v>
      </c>
      <c r="B4" s="8" t="s">
        <v>91</v>
      </c>
      <c r="C4" s="9">
        <v>42625</v>
      </c>
      <c r="D4" s="10">
        <v>469.56</v>
      </c>
      <c r="E4" s="37" t="s">
        <v>92</v>
      </c>
      <c r="F4" s="7" t="s">
        <v>93</v>
      </c>
    </row>
    <row r="5" spans="1:16384" x14ac:dyDescent="0.25">
      <c r="A5" s="63" t="s">
        <v>104</v>
      </c>
      <c r="B5" s="64"/>
      <c r="C5" s="65"/>
      <c r="D5" s="6">
        <v>469.56</v>
      </c>
      <c r="E5" s="35"/>
      <c r="F5" s="31"/>
    </row>
    <row r="6" spans="1:16384" ht="12" thickBot="1" x14ac:dyDescent="0.3"/>
    <row r="7" spans="1:16384" s="32" customFormat="1" ht="12" thickBot="1" x14ac:dyDescent="0.3">
      <c r="A7" s="22" t="s">
        <v>107</v>
      </c>
      <c r="B7" s="23"/>
      <c r="C7" s="24"/>
      <c r="D7" s="29"/>
      <c r="E7" s="36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pans="1:16384" x14ac:dyDescent="0.25">
      <c r="B8" s="29"/>
      <c r="C8" s="29"/>
      <c r="D8" s="29"/>
      <c r="E8" s="36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pans="1:16384" x14ac:dyDescent="0.25">
      <c r="A9" s="3" t="s">
        <v>101</v>
      </c>
      <c r="B9" s="4" t="s">
        <v>1</v>
      </c>
      <c r="C9" s="5" t="s">
        <v>0</v>
      </c>
      <c r="D9" s="6" t="s">
        <v>2</v>
      </c>
      <c r="E9" s="34" t="s">
        <v>3</v>
      </c>
      <c r="F9" s="3" t="s">
        <v>4</v>
      </c>
    </row>
    <row r="10" spans="1:16384" x14ac:dyDescent="0.25">
      <c r="A10" s="7" t="s">
        <v>102</v>
      </c>
      <c r="B10" s="8" t="s">
        <v>5</v>
      </c>
      <c r="C10" s="9">
        <v>42556</v>
      </c>
      <c r="D10" s="10">
        <v>247.56</v>
      </c>
      <c r="E10" s="37" t="s">
        <v>10</v>
      </c>
      <c r="F10" s="7" t="s">
        <v>11</v>
      </c>
    </row>
    <row r="11" spans="1:16384" x14ac:dyDescent="0.25">
      <c r="A11" s="7" t="s">
        <v>102</v>
      </c>
      <c r="B11" s="8" t="s">
        <v>5</v>
      </c>
      <c r="C11" s="9">
        <v>42556</v>
      </c>
      <c r="D11" s="10">
        <v>28</v>
      </c>
      <c r="E11" s="37" t="s">
        <v>8</v>
      </c>
      <c r="F11" s="7" t="s">
        <v>9</v>
      </c>
    </row>
    <row r="12" spans="1:16384" x14ac:dyDescent="0.25">
      <c r="A12" s="7" t="s">
        <v>102</v>
      </c>
      <c r="B12" s="8" t="s">
        <v>5</v>
      </c>
      <c r="C12" s="9">
        <v>42556</v>
      </c>
      <c r="D12" s="10">
        <v>9.69</v>
      </c>
      <c r="E12" s="37" t="s">
        <v>6</v>
      </c>
      <c r="F12" s="7" t="s">
        <v>7</v>
      </c>
    </row>
    <row r="13" spans="1:16384" ht="45" x14ac:dyDescent="0.25">
      <c r="A13" s="7" t="s">
        <v>79</v>
      </c>
      <c r="B13" s="8" t="s">
        <v>5</v>
      </c>
      <c r="C13" s="9">
        <v>42570</v>
      </c>
      <c r="D13" s="10">
        <v>1481.5</v>
      </c>
      <c r="E13" s="37" t="s">
        <v>57</v>
      </c>
      <c r="F13" s="7" t="s">
        <v>58</v>
      </c>
    </row>
    <row r="14" spans="1:16384" ht="22.5" x14ac:dyDescent="0.25">
      <c r="A14" s="7" t="s">
        <v>80</v>
      </c>
      <c r="B14" s="8" t="s">
        <v>5</v>
      </c>
      <c r="C14" s="9">
        <v>42571</v>
      </c>
      <c r="D14" s="10">
        <v>56.72</v>
      </c>
      <c r="E14" s="37" t="s">
        <v>12</v>
      </c>
      <c r="F14" s="7" t="s">
        <v>13</v>
      </c>
    </row>
    <row r="15" spans="1:16384" ht="22.5" x14ac:dyDescent="0.25">
      <c r="A15" s="7" t="s">
        <v>81</v>
      </c>
      <c r="B15" s="8" t="s">
        <v>5</v>
      </c>
      <c r="C15" s="9">
        <v>42571</v>
      </c>
      <c r="D15" s="10">
        <v>4.33</v>
      </c>
      <c r="E15" s="37" t="s">
        <v>17</v>
      </c>
      <c r="F15" s="7" t="s">
        <v>18</v>
      </c>
    </row>
    <row r="16" spans="1:16384" ht="22.5" x14ac:dyDescent="0.25">
      <c r="A16" s="7" t="s">
        <v>82</v>
      </c>
      <c r="B16" s="8" t="s">
        <v>5</v>
      </c>
      <c r="C16" s="9">
        <v>42571</v>
      </c>
      <c r="D16" s="10">
        <v>1296.68</v>
      </c>
      <c r="E16" s="37" t="s">
        <v>70</v>
      </c>
      <c r="F16" s="7" t="s">
        <v>71</v>
      </c>
    </row>
    <row r="17" spans="1:6" ht="33.75" x14ac:dyDescent="0.25">
      <c r="A17" s="7" t="s">
        <v>85</v>
      </c>
      <c r="B17" s="8" t="s">
        <v>5</v>
      </c>
      <c r="C17" s="9">
        <v>42585</v>
      </c>
      <c r="D17" s="10">
        <v>598.95000000000005</v>
      </c>
      <c r="E17" s="37" t="s">
        <v>83</v>
      </c>
      <c r="F17" s="7" t="s">
        <v>84</v>
      </c>
    </row>
    <row r="18" spans="1:6" x14ac:dyDescent="0.25">
      <c r="A18" s="7" t="s">
        <v>102</v>
      </c>
      <c r="B18" s="8" t="s">
        <v>5</v>
      </c>
      <c r="C18" s="9">
        <v>42606</v>
      </c>
      <c r="D18" s="10">
        <v>19.38</v>
      </c>
      <c r="E18" s="37" t="s">
        <v>6</v>
      </c>
      <c r="F18" s="7" t="s">
        <v>7</v>
      </c>
    </row>
    <row r="19" spans="1:6" x14ac:dyDescent="0.25">
      <c r="A19" s="7" t="s">
        <v>102</v>
      </c>
      <c r="B19" s="8" t="s">
        <v>5</v>
      </c>
      <c r="C19" s="9">
        <v>42606</v>
      </c>
      <c r="D19" s="10">
        <v>62</v>
      </c>
      <c r="E19" s="37" t="s">
        <v>8</v>
      </c>
      <c r="F19" s="7" t="s">
        <v>9</v>
      </c>
    </row>
    <row r="20" spans="1:6" x14ac:dyDescent="0.25">
      <c r="A20" s="7" t="s">
        <v>102</v>
      </c>
      <c r="B20" s="8" t="s">
        <v>5</v>
      </c>
      <c r="C20" s="9">
        <v>42606</v>
      </c>
      <c r="D20" s="10">
        <v>609.47</v>
      </c>
      <c r="E20" s="37" t="s">
        <v>10</v>
      </c>
      <c r="F20" s="7" t="s">
        <v>11</v>
      </c>
    </row>
    <row r="21" spans="1:6" ht="45" x14ac:dyDescent="0.25">
      <c r="A21" s="7" t="s">
        <v>88</v>
      </c>
      <c r="B21" s="8" t="s">
        <v>5</v>
      </c>
      <c r="C21" s="9">
        <v>42612</v>
      </c>
      <c r="D21" s="10">
        <v>72.77</v>
      </c>
      <c r="E21" s="37" t="s">
        <v>86</v>
      </c>
      <c r="F21" s="7" t="s">
        <v>87</v>
      </c>
    </row>
    <row r="22" spans="1:6" ht="22.5" x14ac:dyDescent="0.25">
      <c r="A22" s="7" t="s">
        <v>89</v>
      </c>
      <c r="B22" s="8" t="s">
        <v>5</v>
      </c>
      <c r="C22" s="9">
        <v>42618</v>
      </c>
      <c r="D22" s="10">
        <v>50.9</v>
      </c>
      <c r="E22" s="37" t="s">
        <v>12</v>
      </c>
      <c r="F22" s="7" t="s">
        <v>13</v>
      </c>
    </row>
    <row r="23" spans="1:6" ht="22.5" x14ac:dyDescent="0.25">
      <c r="A23" s="7" t="s">
        <v>90</v>
      </c>
      <c r="B23" s="8" t="s">
        <v>5</v>
      </c>
      <c r="C23" s="9">
        <v>42618</v>
      </c>
      <c r="D23" s="10">
        <v>571.48</v>
      </c>
      <c r="E23" s="37" t="s">
        <v>12</v>
      </c>
      <c r="F23" s="7" t="s">
        <v>13</v>
      </c>
    </row>
    <row r="24" spans="1:6" x14ac:dyDescent="0.25">
      <c r="A24" s="7" t="s">
        <v>102</v>
      </c>
      <c r="B24" s="8" t="s">
        <v>5</v>
      </c>
      <c r="C24" s="9">
        <v>42625</v>
      </c>
      <c r="D24" s="10">
        <v>3</v>
      </c>
      <c r="E24" s="37" t="s">
        <v>8</v>
      </c>
      <c r="F24" s="7" t="s">
        <v>9</v>
      </c>
    </row>
    <row r="25" spans="1:6" x14ac:dyDescent="0.25">
      <c r="A25" s="7" t="s">
        <v>102</v>
      </c>
      <c r="B25" s="8" t="s">
        <v>5</v>
      </c>
      <c r="C25" s="9">
        <v>42625</v>
      </c>
      <c r="D25" s="10">
        <v>168.41</v>
      </c>
      <c r="E25" s="37" t="s">
        <v>10</v>
      </c>
      <c r="F25" s="7" t="s">
        <v>11</v>
      </c>
    </row>
    <row r="26" spans="1:6" x14ac:dyDescent="0.25">
      <c r="A26" s="63" t="s">
        <v>104</v>
      </c>
      <c r="B26" s="64"/>
      <c r="C26" s="65"/>
      <c r="D26" s="6">
        <f>SUM(D10:D25)</f>
        <v>5280.84</v>
      </c>
    </row>
  </sheetData>
  <mergeCells count="2">
    <mergeCell ref="A5:C5"/>
    <mergeCell ref="A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E1" sqref="E1:E1048576"/>
    </sheetView>
  </sheetViews>
  <sheetFormatPr baseColWidth="10" defaultColWidth="11.42578125" defaultRowHeight="11.25" x14ac:dyDescent="0.25"/>
  <cols>
    <col min="1" max="1" width="40.5703125" style="28" customWidth="1"/>
    <col min="2" max="2" width="18.7109375" style="28" bestFit="1" customWidth="1"/>
    <col min="3" max="3" width="11.85546875" style="28" bestFit="1" customWidth="1"/>
    <col min="4" max="4" width="11.5703125" style="20" bestFit="1" customWidth="1"/>
    <col min="5" max="5" width="11.42578125" style="20"/>
    <col min="6" max="6" width="33.7109375" style="20" customWidth="1"/>
    <col min="7" max="16384" width="11.42578125" style="28"/>
  </cols>
  <sheetData>
    <row r="1" spans="1:6" ht="12" thickBot="1" x14ac:dyDescent="0.3">
      <c r="A1" s="22" t="s">
        <v>139</v>
      </c>
      <c r="B1" s="23"/>
      <c r="C1" s="24"/>
      <c r="D1" s="14"/>
      <c r="E1" s="21"/>
      <c r="F1" s="21"/>
    </row>
    <row r="2" spans="1:6" x14ac:dyDescent="0.25">
      <c r="A2" s="2"/>
      <c r="B2" s="20"/>
      <c r="C2" s="21"/>
      <c r="D2" s="14"/>
      <c r="E2" s="21"/>
      <c r="F2" s="21"/>
    </row>
    <row r="3" spans="1:6" x14ac:dyDescent="0.25">
      <c r="A3" s="3" t="s">
        <v>101</v>
      </c>
      <c r="B3" s="4" t="s">
        <v>1</v>
      </c>
      <c r="C3" s="5" t="s">
        <v>0</v>
      </c>
      <c r="D3" s="6" t="s">
        <v>2</v>
      </c>
      <c r="E3" s="34" t="s">
        <v>3</v>
      </c>
      <c r="F3" s="34" t="s">
        <v>4</v>
      </c>
    </row>
    <row r="4" spans="1:6" ht="22.5" x14ac:dyDescent="0.25">
      <c r="A4" s="7" t="s">
        <v>114</v>
      </c>
      <c r="B4" s="8" t="s">
        <v>113</v>
      </c>
      <c r="C4" s="38">
        <v>42733</v>
      </c>
      <c r="D4" s="39">
        <v>162.01</v>
      </c>
      <c r="E4" s="8" t="s">
        <v>111</v>
      </c>
      <c r="F4" s="40" t="s">
        <v>112</v>
      </c>
    </row>
    <row r="5" spans="1:6" x14ac:dyDescent="0.25">
      <c r="A5" s="60" t="s">
        <v>104</v>
      </c>
      <c r="B5" s="61"/>
      <c r="C5" s="62"/>
      <c r="D5" s="41">
        <v>162.01</v>
      </c>
      <c r="E5" s="35"/>
      <c r="F5" s="35"/>
    </row>
    <row r="6" spans="1:6" ht="12" thickBot="1" x14ac:dyDescent="0.3">
      <c r="A6" s="2"/>
      <c r="B6" s="20"/>
      <c r="C6" s="21"/>
      <c r="D6" s="14"/>
      <c r="E6" s="21"/>
      <c r="F6" s="21"/>
    </row>
    <row r="7" spans="1:6" ht="12" thickBot="1" x14ac:dyDescent="0.3">
      <c r="A7" s="22" t="s">
        <v>110</v>
      </c>
      <c r="B7" s="23"/>
      <c r="C7" s="24"/>
      <c r="D7" s="36"/>
      <c r="E7" s="36"/>
      <c r="F7" s="36"/>
    </row>
    <row r="8" spans="1:6" x14ac:dyDescent="0.25">
      <c r="A8" s="2"/>
      <c r="B8" s="29"/>
      <c r="C8" s="29"/>
      <c r="D8" s="36"/>
      <c r="E8" s="36"/>
      <c r="F8" s="36"/>
    </row>
    <row r="9" spans="1:6" x14ac:dyDescent="0.25">
      <c r="A9" s="3" t="s">
        <v>101</v>
      </c>
      <c r="B9" s="4" t="s">
        <v>1</v>
      </c>
      <c r="C9" s="5" t="s">
        <v>0</v>
      </c>
      <c r="D9" s="6" t="s">
        <v>2</v>
      </c>
      <c r="E9" s="34" t="s">
        <v>3</v>
      </c>
      <c r="F9" s="34" t="s">
        <v>4</v>
      </c>
    </row>
    <row r="10" spans="1:6" ht="22.5" x14ac:dyDescent="0.25">
      <c r="A10" s="7" t="s">
        <v>120</v>
      </c>
      <c r="B10" s="37" t="s">
        <v>5</v>
      </c>
      <c r="C10" s="9">
        <v>42653</v>
      </c>
      <c r="D10" s="10">
        <v>10.91</v>
      </c>
      <c r="E10" s="37" t="s">
        <v>12</v>
      </c>
      <c r="F10" s="42" t="s">
        <v>13</v>
      </c>
    </row>
    <row r="11" spans="1:6" ht="22.5" x14ac:dyDescent="0.25">
      <c r="A11" s="7" t="s">
        <v>121</v>
      </c>
      <c r="B11" s="37" t="s">
        <v>5</v>
      </c>
      <c r="C11" s="9">
        <v>42653</v>
      </c>
      <c r="D11" s="10">
        <v>565.22</v>
      </c>
      <c r="E11" s="37" t="s">
        <v>12</v>
      </c>
      <c r="F11" s="42" t="s">
        <v>13</v>
      </c>
    </row>
    <row r="12" spans="1:6" ht="22.5" x14ac:dyDescent="0.25">
      <c r="A12" s="7" t="s">
        <v>122</v>
      </c>
      <c r="B12" s="37" t="s">
        <v>5</v>
      </c>
      <c r="C12" s="9">
        <v>42657</v>
      </c>
      <c r="D12" s="10">
        <v>310.06</v>
      </c>
      <c r="E12" s="37" t="s">
        <v>83</v>
      </c>
      <c r="F12" s="42" t="s">
        <v>84</v>
      </c>
    </row>
    <row r="13" spans="1:6" x14ac:dyDescent="0.25">
      <c r="A13" s="7" t="s">
        <v>102</v>
      </c>
      <c r="B13" s="37" t="s">
        <v>5</v>
      </c>
      <c r="C13" s="9">
        <v>42664</v>
      </c>
      <c r="D13" s="10">
        <v>9.69</v>
      </c>
      <c r="E13" s="37" t="s">
        <v>8</v>
      </c>
      <c r="F13" s="42" t="s">
        <v>9</v>
      </c>
    </row>
    <row r="14" spans="1:6" x14ac:dyDescent="0.25">
      <c r="A14" s="7" t="s">
        <v>102</v>
      </c>
      <c r="B14" s="37" t="s">
        <v>5</v>
      </c>
      <c r="C14" s="9">
        <v>42664</v>
      </c>
      <c r="D14" s="10">
        <v>31</v>
      </c>
      <c r="E14" s="37" t="s">
        <v>8</v>
      </c>
      <c r="F14" s="42" t="s">
        <v>9</v>
      </c>
    </row>
    <row r="15" spans="1:6" x14ac:dyDescent="0.25">
      <c r="A15" s="7" t="s">
        <v>102</v>
      </c>
      <c r="B15" s="37" t="s">
        <v>5</v>
      </c>
      <c r="C15" s="9">
        <v>42664</v>
      </c>
      <c r="D15" s="10">
        <v>214.5</v>
      </c>
      <c r="E15" s="37" t="s">
        <v>10</v>
      </c>
      <c r="F15" s="42" t="s">
        <v>11</v>
      </c>
    </row>
    <row r="16" spans="1:6" ht="22.5" x14ac:dyDescent="0.25">
      <c r="A16" s="7" t="s">
        <v>123</v>
      </c>
      <c r="B16" s="37" t="s">
        <v>5</v>
      </c>
      <c r="C16" s="9">
        <v>42669</v>
      </c>
      <c r="D16" s="10">
        <v>730.08</v>
      </c>
      <c r="E16" s="37" t="s">
        <v>83</v>
      </c>
      <c r="F16" s="42" t="s">
        <v>84</v>
      </c>
    </row>
    <row r="17" spans="1:6" x14ac:dyDescent="0.25">
      <c r="A17" s="7" t="s">
        <v>124</v>
      </c>
      <c r="B17" s="37" t="s">
        <v>5</v>
      </c>
      <c r="C17" s="9">
        <v>42685</v>
      </c>
      <c r="D17" s="10">
        <v>26.55</v>
      </c>
      <c r="E17" s="37" t="s">
        <v>115</v>
      </c>
      <c r="F17" s="42" t="s">
        <v>133</v>
      </c>
    </row>
    <row r="18" spans="1:6" ht="22.5" x14ac:dyDescent="0.25">
      <c r="A18" s="7" t="s">
        <v>140</v>
      </c>
      <c r="B18" s="37" t="s">
        <v>5</v>
      </c>
      <c r="C18" s="9">
        <v>42695</v>
      </c>
      <c r="D18" s="10">
        <v>0.48</v>
      </c>
      <c r="E18" s="37" t="s">
        <v>116</v>
      </c>
      <c r="F18" s="42" t="s">
        <v>134</v>
      </c>
    </row>
    <row r="19" spans="1:6" ht="22.5" x14ac:dyDescent="0.25">
      <c r="A19" s="7" t="s">
        <v>102</v>
      </c>
      <c r="B19" s="37" t="s">
        <v>5</v>
      </c>
      <c r="C19" s="9">
        <v>42695</v>
      </c>
      <c r="D19" s="10">
        <v>9.69</v>
      </c>
      <c r="E19" s="37" t="s">
        <v>6</v>
      </c>
      <c r="F19" s="42" t="s">
        <v>7</v>
      </c>
    </row>
    <row r="20" spans="1:6" x14ac:dyDescent="0.25">
      <c r="A20" s="7" t="s">
        <v>102</v>
      </c>
      <c r="B20" s="37" t="s">
        <v>5</v>
      </c>
      <c r="C20" s="9">
        <v>42695</v>
      </c>
      <c r="D20" s="10">
        <v>36.130000000000003</v>
      </c>
      <c r="E20" s="37" t="s">
        <v>8</v>
      </c>
      <c r="F20" s="42" t="s">
        <v>9</v>
      </c>
    </row>
    <row r="21" spans="1:6" x14ac:dyDescent="0.25">
      <c r="A21" s="7" t="s">
        <v>102</v>
      </c>
      <c r="B21" s="37" t="s">
        <v>5</v>
      </c>
      <c r="C21" s="9">
        <v>42695</v>
      </c>
      <c r="D21" s="10">
        <v>243.04</v>
      </c>
      <c r="E21" s="37" t="s">
        <v>10</v>
      </c>
      <c r="F21" s="42" t="s">
        <v>11</v>
      </c>
    </row>
    <row r="22" spans="1:6" ht="22.5" x14ac:dyDescent="0.25">
      <c r="A22" s="7" t="s">
        <v>125</v>
      </c>
      <c r="B22" s="37" t="s">
        <v>5</v>
      </c>
      <c r="C22" s="9">
        <v>42696</v>
      </c>
      <c r="D22" s="10">
        <v>32.74</v>
      </c>
      <c r="E22" s="37" t="s">
        <v>12</v>
      </c>
      <c r="F22" s="42" t="s">
        <v>13</v>
      </c>
    </row>
    <row r="23" spans="1:6" ht="22.5" x14ac:dyDescent="0.25">
      <c r="A23" s="7" t="s">
        <v>126</v>
      </c>
      <c r="B23" s="37" t="s">
        <v>5</v>
      </c>
      <c r="C23" s="9">
        <v>42696</v>
      </c>
      <c r="D23" s="10">
        <v>32.520000000000003</v>
      </c>
      <c r="E23" s="37" t="s">
        <v>17</v>
      </c>
      <c r="F23" s="42" t="s">
        <v>18</v>
      </c>
    </row>
    <row r="24" spans="1:6" ht="22.5" x14ac:dyDescent="0.25">
      <c r="A24" s="7" t="s">
        <v>127</v>
      </c>
      <c r="B24" s="37" t="s">
        <v>5</v>
      </c>
      <c r="C24" s="9">
        <v>42696</v>
      </c>
      <c r="D24" s="10">
        <v>1083.7</v>
      </c>
      <c r="E24" s="37" t="s">
        <v>57</v>
      </c>
      <c r="F24" s="42" t="s">
        <v>58</v>
      </c>
    </row>
    <row r="25" spans="1:6" ht="22.5" x14ac:dyDescent="0.25">
      <c r="A25" s="7" t="s">
        <v>128</v>
      </c>
      <c r="B25" s="37" t="s">
        <v>5</v>
      </c>
      <c r="C25" s="9">
        <v>42696</v>
      </c>
      <c r="D25" s="10">
        <v>6.51</v>
      </c>
      <c r="E25" s="37" t="s">
        <v>117</v>
      </c>
      <c r="F25" s="42" t="s">
        <v>135</v>
      </c>
    </row>
    <row r="26" spans="1:6" ht="22.5" x14ac:dyDescent="0.25">
      <c r="A26" s="7" t="s">
        <v>129</v>
      </c>
      <c r="B26" s="37" t="s">
        <v>5</v>
      </c>
      <c r="C26" s="9">
        <v>42696</v>
      </c>
      <c r="D26" s="10">
        <v>5.78</v>
      </c>
      <c r="E26" s="37" t="s">
        <v>45</v>
      </c>
      <c r="F26" s="42" t="s">
        <v>46</v>
      </c>
    </row>
    <row r="27" spans="1:6" ht="22.5" x14ac:dyDescent="0.25">
      <c r="A27" s="7" t="s">
        <v>130</v>
      </c>
      <c r="B27" s="37" t="s">
        <v>5</v>
      </c>
      <c r="C27" s="9">
        <v>42696</v>
      </c>
      <c r="D27" s="10">
        <v>5.78</v>
      </c>
      <c r="E27" s="37" t="s">
        <v>118</v>
      </c>
      <c r="F27" s="42" t="s">
        <v>136</v>
      </c>
    </row>
    <row r="28" spans="1:6" ht="22.5" x14ac:dyDescent="0.25">
      <c r="A28" s="7" t="s">
        <v>131</v>
      </c>
      <c r="B28" s="37" t="s">
        <v>5</v>
      </c>
      <c r="C28" s="9">
        <v>42696</v>
      </c>
      <c r="D28" s="10">
        <v>5.0599999999999996</v>
      </c>
      <c r="E28" s="37" t="s">
        <v>119</v>
      </c>
      <c r="F28" s="42" t="s">
        <v>137</v>
      </c>
    </row>
    <row r="29" spans="1:6" ht="22.5" x14ac:dyDescent="0.25">
      <c r="A29" s="7" t="s">
        <v>138</v>
      </c>
      <c r="B29" s="37" t="s">
        <v>5</v>
      </c>
      <c r="C29" s="9">
        <v>42711</v>
      </c>
      <c r="D29" s="10">
        <v>539.5</v>
      </c>
      <c r="E29" s="37" t="s">
        <v>86</v>
      </c>
      <c r="F29" s="42" t="s">
        <v>87</v>
      </c>
    </row>
    <row r="30" spans="1:6" ht="22.5" x14ac:dyDescent="0.25">
      <c r="A30" s="7" t="s">
        <v>132</v>
      </c>
      <c r="B30" s="37" t="s">
        <v>5</v>
      </c>
      <c r="C30" s="9">
        <v>42731</v>
      </c>
      <c r="D30" s="10">
        <v>1293.51</v>
      </c>
      <c r="E30" s="37" t="s">
        <v>57</v>
      </c>
      <c r="F30" s="42" t="s">
        <v>58</v>
      </c>
    </row>
    <row r="31" spans="1:6" ht="22.5" x14ac:dyDescent="0.25">
      <c r="A31" s="7" t="s">
        <v>102</v>
      </c>
      <c r="B31" s="37" t="s">
        <v>5</v>
      </c>
      <c r="C31" s="9">
        <v>42734</v>
      </c>
      <c r="D31" s="10">
        <v>19.38</v>
      </c>
      <c r="E31" s="37" t="s">
        <v>6</v>
      </c>
      <c r="F31" s="42" t="s">
        <v>7</v>
      </c>
    </row>
    <row r="32" spans="1:6" x14ac:dyDescent="0.25">
      <c r="A32" s="7" t="s">
        <v>102</v>
      </c>
      <c r="B32" s="37" t="s">
        <v>5</v>
      </c>
      <c r="C32" s="9">
        <v>42734</v>
      </c>
      <c r="D32" s="10">
        <v>59</v>
      </c>
      <c r="E32" s="37" t="s">
        <v>8</v>
      </c>
      <c r="F32" s="42" t="s">
        <v>9</v>
      </c>
    </row>
    <row r="33" spans="1:6" x14ac:dyDescent="0.25">
      <c r="A33" s="7" t="s">
        <v>102</v>
      </c>
      <c r="B33" s="37" t="s">
        <v>5</v>
      </c>
      <c r="C33" s="9">
        <v>42734</v>
      </c>
      <c r="D33" s="10">
        <v>464.44</v>
      </c>
      <c r="E33" s="37" t="s">
        <v>10</v>
      </c>
      <c r="F33" s="42" t="s">
        <v>11</v>
      </c>
    </row>
    <row r="34" spans="1:6" x14ac:dyDescent="0.25">
      <c r="A34" s="7" t="s">
        <v>102</v>
      </c>
      <c r="B34" s="37" t="s">
        <v>5</v>
      </c>
      <c r="C34" s="9">
        <v>42735</v>
      </c>
      <c r="D34" s="10">
        <v>52.5</v>
      </c>
      <c r="E34" s="37" t="s">
        <v>10</v>
      </c>
      <c r="F34" s="42" t="s">
        <v>11</v>
      </c>
    </row>
    <row r="35" spans="1:6" x14ac:dyDescent="0.25">
      <c r="A35" s="66" t="s">
        <v>104</v>
      </c>
      <c r="B35" s="67"/>
      <c r="C35" s="67"/>
      <c r="D35" s="41">
        <f>SUM(D10:D34)</f>
        <v>5787.77</v>
      </c>
    </row>
  </sheetData>
  <mergeCells count="2">
    <mergeCell ref="A5:C5"/>
    <mergeCell ref="A35:C3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38.140625" customWidth="1"/>
    <col min="2" max="2" width="18.7109375" bestFit="1" customWidth="1"/>
    <col min="4" max="4" width="13" bestFit="1" customWidth="1"/>
    <col min="5" max="5" width="11.42578125" style="46"/>
    <col min="6" max="6" width="33.28515625" customWidth="1"/>
  </cols>
  <sheetData>
    <row r="1" spans="1:6" ht="15.75" thickBot="1" x14ac:dyDescent="0.3">
      <c r="A1" s="49" t="s">
        <v>144</v>
      </c>
      <c r="B1" s="50"/>
      <c r="C1" s="51"/>
      <c r="D1" s="14"/>
      <c r="E1" s="21"/>
      <c r="F1" s="21"/>
    </row>
    <row r="2" spans="1:6" x14ac:dyDescent="0.25">
      <c r="A2" s="2"/>
      <c r="B2" s="20"/>
      <c r="C2" s="21"/>
      <c r="D2" s="14"/>
      <c r="E2" s="21"/>
      <c r="F2" s="21"/>
    </row>
    <row r="3" spans="1:6" x14ac:dyDescent="0.25">
      <c r="A3" s="3" t="s">
        <v>101</v>
      </c>
      <c r="B3" s="4" t="s">
        <v>1</v>
      </c>
      <c r="C3" s="5" t="s">
        <v>0</v>
      </c>
      <c r="D3" s="6" t="s">
        <v>2</v>
      </c>
      <c r="E3" s="34" t="s">
        <v>3</v>
      </c>
      <c r="F3" s="34" t="s">
        <v>4</v>
      </c>
    </row>
    <row r="4" spans="1:6" ht="22.5" x14ac:dyDescent="0.25">
      <c r="A4" s="7" t="s">
        <v>114</v>
      </c>
      <c r="B4" s="8" t="s">
        <v>113</v>
      </c>
      <c r="C4" s="38">
        <v>42733</v>
      </c>
      <c r="D4" s="39">
        <v>162.01</v>
      </c>
      <c r="E4" s="8" t="s">
        <v>111</v>
      </c>
      <c r="F4" s="40" t="s">
        <v>112</v>
      </c>
    </row>
    <row r="5" spans="1:6" x14ac:dyDescent="0.25">
      <c r="A5" s="60" t="s">
        <v>104</v>
      </c>
      <c r="B5" s="61"/>
      <c r="C5" s="62"/>
      <c r="D5" s="41">
        <v>162.01</v>
      </c>
      <c r="E5" s="35"/>
      <c r="F5" s="35"/>
    </row>
    <row r="6" spans="1:6" x14ac:dyDescent="0.25">
      <c r="A6" s="43"/>
      <c r="B6" s="43"/>
      <c r="C6" s="43"/>
      <c r="D6" s="48"/>
      <c r="E6" s="35"/>
      <c r="F6" s="35"/>
    </row>
    <row r="7" spans="1:6" ht="15.75" thickBot="1" x14ac:dyDescent="0.3"/>
    <row r="8" spans="1:6" ht="15.75" thickBot="1" x14ac:dyDescent="0.3">
      <c r="A8" s="49" t="s">
        <v>141</v>
      </c>
      <c r="B8" s="50"/>
      <c r="C8" s="51"/>
      <c r="D8" s="28"/>
      <c r="E8" s="55"/>
      <c r="F8" s="1"/>
    </row>
    <row r="9" spans="1:6" x14ac:dyDescent="0.25">
      <c r="A9" s="1"/>
      <c r="B9" s="1"/>
      <c r="C9" s="1"/>
      <c r="D9" s="1"/>
      <c r="E9" s="55"/>
      <c r="F9" s="1"/>
    </row>
    <row r="10" spans="1:6" x14ac:dyDescent="0.25">
      <c r="A10" s="3" t="s">
        <v>101</v>
      </c>
      <c r="B10" s="4" t="s">
        <v>1</v>
      </c>
      <c r="C10" s="5" t="s">
        <v>0</v>
      </c>
      <c r="D10" s="6" t="s">
        <v>2</v>
      </c>
      <c r="E10" s="34" t="s">
        <v>3</v>
      </c>
      <c r="F10" s="3" t="s">
        <v>4</v>
      </c>
    </row>
    <row r="11" spans="1:6" ht="22.5" x14ac:dyDescent="0.25">
      <c r="A11" s="7" t="s">
        <v>39</v>
      </c>
      <c r="B11" s="8" t="s">
        <v>36</v>
      </c>
      <c r="C11" s="9">
        <v>42451</v>
      </c>
      <c r="D11" s="10">
        <v>1999.8</v>
      </c>
      <c r="E11" s="37" t="s">
        <v>37</v>
      </c>
      <c r="F11" s="7" t="s">
        <v>38</v>
      </c>
    </row>
    <row r="12" spans="1:6" x14ac:dyDescent="0.25">
      <c r="A12" s="60" t="s">
        <v>104</v>
      </c>
      <c r="B12" s="61"/>
      <c r="C12" s="62"/>
      <c r="D12" s="6">
        <v>1999.8</v>
      </c>
      <c r="E12" s="56"/>
      <c r="F12" s="11"/>
    </row>
    <row r="14" spans="1:6" ht="15.75" thickBot="1" x14ac:dyDescent="0.3"/>
    <row r="15" spans="1:6" ht="15.75" thickBot="1" x14ac:dyDescent="0.3">
      <c r="A15" s="52" t="s">
        <v>145</v>
      </c>
      <c r="B15" s="53"/>
      <c r="C15" s="54"/>
      <c r="D15" s="14"/>
      <c r="E15" s="56"/>
      <c r="F15" s="11"/>
    </row>
    <row r="16" spans="1:6" x14ac:dyDescent="0.25">
      <c r="A16" s="18"/>
      <c r="B16" s="18"/>
      <c r="C16" s="18"/>
      <c r="D16" s="14"/>
      <c r="E16" s="56"/>
      <c r="F16" s="11"/>
    </row>
    <row r="17" spans="1:6" x14ac:dyDescent="0.25">
      <c r="A17" s="3" t="s">
        <v>101</v>
      </c>
      <c r="B17" s="4" t="s">
        <v>1</v>
      </c>
      <c r="C17" s="5" t="s">
        <v>0</v>
      </c>
      <c r="D17" s="6" t="s">
        <v>2</v>
      </c>
      <c r="E17" s="34" t="s">
        <v>3</v>
      </c>
      <c r="F17" s="3" t="s">
        <v>4</v>
      </c>
    </row>
    <row r="18" spans="1:6" ht="22.5" x14ac:dyDescent="0.25">
      <c r="A18" s="7" t="s">
        <v>33</v>
      </c>
      <c r="B18" s="8" t="s">
        <v>30</v>
      </c>
      <c r="C18" s="9">
        <v>42422</v>
      </c>
      <c r="D18" s="10">
        <v>1200</v>
      </c>
      <c r="E18" s="37" t="s">
        <v>31</v>
      </c>
      <c r="F18" s="7" t="s">
        <v>32</v>
      </c>
    </row>
    <row r="19" spans="1:6" ht="22.5" x14ac:dyDescent="0.25">
      <c r="A19" s="7" t="s">
        <v>34</v>
      </c>
      <c r="B19" s="8" t="s">
        <v>30</v>
      </c>
      <c r="C19" s="9">
        <v>42422</v>
      </c>
      <c r="D19" s="10">
        <v>2400</v>
      </c>
      <c r="E19" s="37" t="s">
        <v>31</v>
      </c>
      <c r="F19" s="7" t="s">
        <v>32</v>
      </c>
    </row>
    <row r="20" spans="1:6" x14ac:dyDescent="0.25">
      <c r="A20" s="60" t="s">
        <v>104</v>
      </c>
      <c r="B20" s="61"/>
      <c r="C20" s="62"/>
      <c r="D20" s="6">
        <f>SUM(D18:D19)</f>
        <v>3600</v>
      </c>
      <c r="E20" s="56"/>
      <c r="F20" s="11"/>
    </row>
    <row r="21" spans="1:6" ht="15.75" thickBot="1" x14ac:dyDescent="0.3">
      <c r="A21" s="43"/>
      <c r="B21" s="43"/>
      <c r="C21" s="43"/>
      <c r="D21" s="44"/>
      <c r="E21" s="56"/>
      <c r="F21" s="11"/>
    </row>
    <row r="22" spans="1:6" ht="15.75" thickBot="1" x14ac:dyDescent="0.3">
      <c r="A22" s="49" t="s">
        <v>143</v>
      </c>
      <c r="B22" s="50"/>
      <c r="C22" s="51"/>
      <c r="D22" s="14"/>
      <c r="E22" s="21"/>
      <c r="F22" s="2"/>
    </row>
    <row r="23" spans="1:6" x14ac:dyDescent="0.25">
      <c r="A23" s="2"/>
      <c r="B23" s="20"/>
      <c r="C23" s="21"/>
      <c r="D23" s="14"/>
      <c r="E23" s="21"/>
      <c r="F23" s="2"/>
    </row>
    <row r="24" spans="1:6" x14ac:dyDescent="0.25">
      <c r="A24" s="3" t="s">
        <v>101</v>
      </c>
      <c r="B24" s="4" t="s">
        <v>1</v>
      </c>
      <c r="C24" s="5" t="s">
        <v>0</v>
      </c>
      <c r="D24" s="6" t="s">
        <v>2</v>
      </c>
      <c r="E24" s="34" t="s">
        <v>3</v>
      </c>
      <c r="F24" s="3" t="s">
        <v>4</v>
      </c>
    </row>
    <row r="25" spans="1:6" ht="22.5" x14ac:dyDescent="0.25">
      <c r="A25" s="7" t="s">
        <v>109</v>
      </c>
      <c r="B25" s="8" t="s">
        <v>91</v>
      </c>
      <c r="C25" s="9">
        <v>42625</v>
      </c>
      <c r="D25" s="10">
        <v>469.56</v>
      </c>
      <c r="E25" s="37" t="s">
        <v>92</v>
      </c>
      <c r="F25" s="7" t="s">
        <v>93</v>
      </c>
    </row>
    <row r="26" spans="1:6" x14ac:dyDescent="0.25">
      <c r="A26" s="63" t="s">
        <v>104</v>
      </c>
      <c r="B26" s="64"/>
      <c r="C26" s="65"/>
      <c r="D26" s="6">
        <v>469.56</v>
      </c>
      <c r="E26" s="35"/>
      <c r="F26" s="31"/>
    </row>
    <row r="27" spans="1:6" x14ac:dyDescent="0.25">
      <c r="A27" s="45"/>
      <c r="B27" s="45"/>
      <c r="C27" s="45"/>
      <c r="D27" s="44"/>
      <c r="E27" s="35"/>
      <c r="F27" s="31"/>
    </row>
    <row r="28" spans="1:6" x14ac:dyDescent="0.25">
      <c r="A28" s="45"/>
      <c r="B28" s="45"/>
      <c r="C28" s="45"/>
      <c r="D28" s="44"/>
      <c r="E28" s="35"/>
      <c r="F28" s="31"/>
    </row>
    <row r="29" spans="1:6" x14ac:dyDescent="0.25">
      <c r="A29" s="45"/>
      <c r="B29" s="45"/>
      <c r="C29" s="45"/>
      <c r="D29" s="44"/>
      <c r="E29" s="35"/>
      <c r="F29" s="31"/>
    </row>
    <row r="30" spans="1:6" ht="15.75" thickBot="1" x14ac:dyDescent="0.3"/>
    <row r="31" spans="1:6" ht="15.75" thickBot="1" x14ac:dyDescent="0.3">
      <c r="A31" s="68" t="s">
        <v>142</v>
      </c>
      <c r="B31" s="69"/>
      <c r="C31" s="70"/>
      <c r="D31" s="14"/>
      <c r="E31" s="56"/>
      <c r="F31" s="11"/>
    </row>
    <row r="32" spans="1:6" x14ac:dyDescent="0.25">
      <c r="A32" s="11"/>
      <c r="B32" s="12"/>
      <c r="C32" s="13"/>
      <c r="D32" s="14"/>
      <c r="E32" s="56"/>
      <c r="F32" s="11"/>
    </row>
    <row r="33" spans="1:6" x14ac:dyDescent="0.25">
      <c r="A33" s="3" t="s">
        <v>101</v>
      </c>
      <c r="B33" s="4" t="s">
        <v>1</v>
      </c>
      <c r="C33" s="5" t="s">
        <v>0</v>
      </c>
      <c r="D33" s="6" t="s">
        <v>2</v>
      </c>
      <c r="E33" s="34" t="s">
        <v>3</v>
      </c>
      <c r="F33" s="3" t="s">
        <v>4</v>
      </c>
    </row>
    <row r="34" spans="1:6" ht="22.5" x14ac:dyDescent="0.25">
      <c r="A34" s="7" t="s">
        <v>100</v>
      </c>
      <c r="B34" s="8" t="s">
        <v>94</v>
      </c>
      <c r="C34" s="9">
        <v>42387</v>
      </c>
      <c r="D34" s="10">
        <v>13</v>
      </c>
      <c r="E34" s="37" t="s">
        <v>98</v>
      </c>
      <c r="F34" s="7" t="s">
        <v>99</v>
      </c>
    </row>
    <row r="35" spans="1:6" ht="33.75" x14ac:dyDescent="0.25">
      <c r="A35" s="7" t="s">
        <v>97</v>
      </c>
      <c r="B35" s="8" t="s">
        <v>94</v>
      </c>
      <c r="C35" s="9">
        <v>42388</v>
      </c>
      <c r="D35" s="10">
        <v>124.76</v>
      </c>
      <c r="E35" s="37" t="s">
        <v>95</v>
      </c>
      <c r="F35" s="7" t="s">
        <v>96</v>
      </c>
    </row>
    <row r="36" spans="1:6" x14ac:dyDescent="0.25">
      <c r="A36" s="7" t="s">
        <v>102</v>
      </c>
      <c r="B36" s="8" t="s">
        <v>5</v>
      </c>
      <c r="C36" s="9">
        <v>42411</v>
      </c>
      <c r="D36" s="10">
        <v>0.5</v>
      </c>
      <c r="E36" s="37" t="s">
        <v>10</v>
      </c>
      <c r="F36" s="7" t="s">
        <v>11</v>
      </c>
    </row>
    <row r="37" spans="1:6" ht="22.5" x14ac:dyDescent="0.25">
      <c r="A37" s="7" t="s">
        <v>102</v>
      </c>
      <c r="B37" s="8" t="s">
        <v>5</v>
      </c>
      <c r="C37" s="9">
        <v>42411</v>
      </c>
      <c r="D37" s="10">
        <v>9.69</v>
      </c>
      <c r="E37" s="37" t="s">
        <v>6</v>
      </c>
      <c r="F37" s="7" t="s">
        <v>7</v>
      </c>
    </row>
    <row r="38" spans="1:6" x14ac:dyDescent="0.25">
      <c r="A38" s="7" t="s">
        <v>102</v>
      </c>
      <c r="B38" s="8" t="s">
        <v>5</v>
      </c>
      <c r="C38" s="9">
        <v>42411</v>
      </c>
      <c r="D38" s="10">
        <v>52.64</v>
      </c>
      <c r="E38" s="37" t="s">
        <v>8</v>
      </c>
      <c r="F38" s="7" t="s">
        <v>9</v>
      </c>
    </row>
    <row r="39" spans="1:6" x14ac:dyDescent="0.25">
      <c r="A39" s="7" t="s">
        <v>102</v>
      </c>
      <c r="B39" s="8" t="s">
        <v>5</v>
      </c>
      <c r="C39" s="9">
        <v>42411</v>
      </c>
      <c r="D39" s="10">
        <v>121.86</v>
      </c>
      <c r="E39" s="37" t="s">
        <v>10</v>
      </c>
      <c r="F39" s="7" t="s">
        <v>11</v>
      </c>
    </row>
    <row r="40" spans="1:6" ht="22.5" x14ac:dyDescent="0.25">
      <c r="A40" s="7" t="s">
        <v>14</v>
      </c>
      <c r="B40" s="8" t="s">
        <v>5</v>
      </c>
      <c r="C40" s="9">
        <v>42417</v>
      </c>
      <c r="D40" s="10">
        <v>10.91</v>
      </c>
      <c r="E40" s="37" t="s">
        <v>12</v>
      </c>
      <c r="F40" s="7" t="s">
        <v>13</v>
      </c>
    </row>
    <row r="41" spans="1:6" ht="22.5" x14ac:dyDescent="0.25">
      <c r="A41" s="7" t="s">
        <v>15</v>
      </c>
      <c r="B41" s="8" t="s">
        <v>5</v>
      </c>
      <c r="C41" s="9">
        <v>42417</v>
      </c>
      <c r="D41" s="10">
        <v>32.74</v>
      </c>
      <c r="E41" s="37" t="s">
        <v>12</v>
      </c>
      <c r="F41" s="7" t="s">
        <v>13</v>
      </c>
    </row>
    <row r="42" spans="1:6" ht="22.5" x14ac:dyDescent="0.25">
      <c r="A42" s="7" t="s">
        <v>16</v>
      </c>
      <c r="B42" s="8" t="s">
        <v>5</v>
      </c>
      <c r="C42" s="9">
        <v>42417</v>
      </c>
      <c r="D42" s="10">
        <v>65.489999999999995</v>
      </c>
      <c r="E42" s="37" t="s">
        <v>12</v>
      </c>
      <c r="F42" s="7" t="s">
        <v>13</v>
      </c>
    </row>
    <row r="43" spans="1:6" ht="45" x14ac:dyDescent="0.25">
      <c r="A43" s="7" t="s">
        <v>19</v>
      </c>
      <c r="B43" s="8" t="s">
        <v>5</v>
      </c>
      <c r="C43" s="9">
        <v>42417</v>
      </c>
      <c r="D43" s="10">
        <v>5.0599999999999996</v>
      </c>
      <c r="E43" s="37" t="s">
        <v>17</v>
      </c>
      <c r="F43" s="7" t="s">
        <v>18</v>
      </c>
    </row>
    <row r="44" spans="1:6" ht="33.75" x14ac:dyDescent="0.25">
      <c r="A44" s="7" t="s">
        <v>22</v>
      </c>
      <c r="B44" s="8" t="s">
        <v>5</v>
      </c>
      <c r="C44" s="9">
        <v>42417</v>
      </c>
      <c r="D44" s="10">
        <v>10.91</v>
      </c>
      <c r="E44" s="37" t="s">
        <v>20</v>
      </c>
      <c r="F44" s="7" t="s">
        <v>21</v>
      </c>
    </row>
    <row r="45" spans="1:6" ht="33.75" x14ac:dyDescent="0.25">
      <c r="A45" s="7" t="s">
        <v>23</v>
      </c>
      <c r="B45" s="8" t="s">
        <v>5</v>
      </c>
      <c r="C45" s="9">
        <v>42417</v>
      </c>
      <c r="D45" s="10">
        <v>10.91</v>
      </c>
      <c r="E45" s="37" t="s">
        <v>20</v>
      </c>
      <c r="F45" s="7" t="s">
        <v>21</v>
      </c>
    </row>
    <row r="46" spans="1:6" ht="33.75" x14ac:dyDescent="0.25">
      <c r="A46" s="7" t="s">
        <v>26</v>
      </c>
      <c r="B46" s="8" t="s">
        <v>5</v>
      </c>
      <c r="C46" s="9">
        <v>42417</v>
      </c>
      <c r="D46" s="10">
        <v>32.74</v>
      </c>
      <c r="E46" s="37" t="s">
        <v>24</v>
      </c>
      <c r="F46" s="7" t="s">
        <v>25</v>
      </c>
    </row>
    <row r="47" spans="1:6" ht="33.75" x14ac:dyDescent="0.25">
      <c r="A47" s="7" t="s">
        <v>29</v>
      </c>
      <c r="B47" s="8" t="s">
        <v>5</v>
      </c>
      <c r="C47" s="9">
        <v>42417</v>
      </c>
      <c r="D47" s="10">
        <v>10.91</v>
      </c>
      <c r="E47" s="37" t="s">
        <v>27</v>
      </c>
      <c r="F47" s="7" t="s">
        <v>28</v>
      </c>
    </row>
    <row r="48" spans="1:6" ht="22.5" x14ac:dyDescent="0.25">
      <c r="A48" s="7" t="s">
        <v>102</v>
      </c>
      <c r="B48" s="8" t="s">
        <v>5</v>
      </c>
      <c r="C48" s="9">
        <v>42433</v>
      </c>
      <c r="D48" s="10">
        <v>9.69</v>
      </c>
      <c r="E48" s="37" t="s">
        <v>6</v>
      </c>
      <c r="F48" s="7" t="s">
        <v>7</v>
      </c>
    </row>
    <row r="49" spans="1:6" x14ac:dyDescent="0.25">
      <c r="A49" s="7" t="s">
        <v>102</v>
      </c>
      <c r="B49" s="8" t="s">
        <v>5</v>
      </c>
      <c r="C49" s="9">
        <v>42433</v>
      </c>
      <c r="D49" s="19">
        <v>10.14</v>
      </c>
      <c r="E49" s="37" t="s">
        <v>8</v>
      </c>
      <c r="F49" s="7" t="s">
        <v>9</v>
      </c>
    </row>
    <row r="50" spans="1:6" x14ac:dyDescent="0.25">
      <c r="A50" s="7" t="s">
        <v>102</v>
      </c>
      <c r="B50" s="8" t="s">
        <v>5</v>
      </c>
      <c r="C50" s="9">
        <v>42433</v>
      </c>
      <c r="D50" s="19">
        <v>40.89</v>
      </c>
      <c r="E50" s="37" t="s">
        <v>10</v>
      </c>
      <c r="F50" s="7" t="s">
        <v>11</v>
      </c>
    </row>
    <row r="51" spans="1:6" ht="22.5" x14ac:dyDescent="0.25">
      <c r="A51" s="7" t="s">
        <v>35</v>
      </c>
      <c r="B51" s="8" t="s">
        <v>5</v>
      </c>
      <c r="C51" s="9">
        <v>42445</v>
      </c>
      <c r="D51" s="10">
        <v>50.9</v>
      </c>
      <c r="E51" s="37" t="s">
        <v>12</v>
      </c>
      <c r="F51" s="7" t="s">
        <v>13</v>
      </c>
    </row>
    <row r="52" spans="1:6" ht="22.5" x14ac:dyDescent="0.25">
      <c r="A52" s="7" t="s">
        <v>40</v>
      </c>
      <c r="B52" s="8" t="s">
        <v>5</v>
      </c>
      <c r="C52" s="9">
        <v>42471</v>
      </c>
      <c r="D52" s="10">
        <v>51.75</v>
      </c>
      <c r="E52" s="37" t="s">
        <v>12</v>
      </c>
      <c r="F52" s="7" t="s">
        <v>13</v>
      </c>
    </row>
    <row r="53" spans="1:6" ht="22.5" x14ac:dyDescent="0.25">
      <c r="A53" s="7" t="s">
        <v>41</v>
      </c>
      <c r="B53" s="8" t="s">
        <v>5</v>
      </c>
      <c r="C53" s="9">
        <v>42471</v>
      </c>
      <c r="D53" s="10">
        <v>4.16</v>
      </c>
      <c r="E53" s="37" t="s">
        <v>17</v>
      </c>
      <c r="F53" s="7" t="s">
        <v>18</v>
      </c>
    </row>
    <row r="54" spans="1:6" ht="33.75" x14ac:dyDescent="0.25">
      <c r="A54" s="7" t="s">
        <v>44</v>
      </c>
      <c r="B54" s="8" t="s">
        <v>5</v>
      </c>
      <c r="C54" s="9">
        <v>42471</v>
      </c>
      <c r="D54" s="10">
        <v>64.209999999999994</v>
      </c>
      <c r="E54" s="37" t="s">
        <v>42</v>
      </c>
      <c r="F54" s="7" t="s">
        <v>43</v>
      </c>
    </row>
    <row r="55" spans="1:6" ht="22.5" x14ac:dyDescent="0.25">
      <c r="A55" s="7" t="s">
        <v>47</v>
      </c>
      <c r="B55" s="8" t="s">
        <v>5</v>
      </c>
      <c r="C55" s="9">
        <v>42471</v>
      </c>
      <c r="D55" s="10">
        <v>3.61</v>
      </c>
      <c r="E55" s="37" t="s">
        <v>45</v>
      </c>
      <c r="F55" s="7" t="s">
        <v>46</v>
      </c>
    </row>
    <row r="56" spans="1:6" ht="22.5" x14ac:dyDescent="0.25">
      <c r="A56" s="7" t="s">
        <v>102</v>
      </c>
      <c r="B56" s="8" t="s">
        <v>5</v>
      </c>
      <c r="C56" s="9">
        <v>42478</v>
      </c>
      <c r="D56" s="10">
        <v>19.38</v>
      </c>
      <c r="E56" s="37" t="s">
        <v>6</v>
      </c>
      <c r="F56" s="7" t="s">
        <v>7</v>
      </c>
    </row>
    <row r="57" spans="1:6" x14ac:dyDescent="0.25">
      <c r="A57" s="7" t="s">
        <v>102</v>
      </c>
      <c r="B57" s="8" t="s">
        <v>5</v>
      </c>
      <c r="C57" s="9">
        <v>42478</v>
      </c>
      <c r="D57" s="10">
        <v>31</v>
      </c>
      <c r="E57" s="37" t="s">
        <v>8</v>
      </c>
      <c r="F57" s="7" t="s">
        <v>9</v>
      </c>
    </row>
    <row r="58" spans="1:6" x14ac:dyDescent="0.25">
      <c r="A58" s="7" t="s">
        <v>102</v>
      </c>
      <c r="B58" s="8" t="s">
        <v>5</v>
      </c>
      <c r="C58" s="9">
        <v>42478</v>
      </c>
      <c r="D58" s="19">
        <v>201.68</v>
      </c>
      <c r="E58" s="37" t="s">
        <v>10</v>
      </c>
      <c r="F58" s="7" t="s">
        <v>11</v>
      </c>
    </row>
    <row r="59" spans="1:6" ht="22.5" x14ac:dyDescent="0.25">
      <c r="A59" s="7" t="s">
        <v>50</v>
      </c>
      <c r="B59" s="8" t="s">
        <v>5</v>
      </c>
      <c r="C59" s="9">
        <v>42480</v>
      </c>
      <c r="D59" s="10">
        <v>98.18</v>
      </c>
      <c r="E59" s="37" t="s">
        <v>48</v>
      </c>
      <c r="F59" s="7" t="s">
        <v>49</v>
      </c>
    </row>
    <row r="60" spans="1:6" ht="22.5" x14ac:dyDescent="0.25">
      <c r="A60" s="7" t="s">
        <v>53</v>
      </c>
      <c r="B60" s="8" t="s">
        <v>5</v>
      </c>
      <c r="C60" s="9">
        <v>42480</v>
      </c>
      <c r="D60" s="10">
        <v>47.27</v>
      </c>
      <c r="E60" s="37" t="s">
        <v>51</v>
      </c>
      <c r="F60" s="7" t="s">
        <v>52</v>
      </c>
    </row>
    <row r="61" spans="1:6" ht="45" x14ac:dyDescent="0.25">
      <c r="A61" s="7" t="s">
        <v>56</v>
      </c>
      <c r="B61" s="8" t="s">
        <v>5</v>
      </c>
      <c r="C61" s="9">
        <v>42482</v>
      </c>
      <c r="D61" s="10">
        <v>1511.01</v>
      </c>
      <c r="E61" s="37" t="s">
        <v>10</v>
      </c>
      <c r="F61" s="7" t="s">
        <v>11</v>
      </c>
    </row>
    <row r="62" spans="1:6" ht="22.5" x14ac:dyDescent="0.25">
      <c r="A62" s="7" t="s">
        <v>54</v>
      </c>
      <c r="B62" s="8" t="s">
        <v>5</v>
      </c>
      <c r="C62" s="9">
        <v>42485</v>
      </c>
      <c r="D62" s="10">
        <v>145.59</v>
      </c>
      <c r="E62" s="37" t="s">
        <v>12</v>
      </c>
      <c r="F62" s="7" t="s">
        <v>13</v>
      </c>
    </row>
    <row r="63" spans="1:6" ht="33.75" x14ac:dyDescent="0.25">
      <c r="A63" s="7" t="s">
        <v>55</v>
      </c>
      <c r="B63" s="8" t="s">
        <v>5</v>
      </c>
      <c r="C63" s="9">
        <v>42485</v>
      </c>
      <c r="D63" s="10">
        <v>8.69</v>
      </c>
      <c r="E63" s="37" t="s">
        <v>17</v>
      </c>
      <c r="F63" s="7" t="s">
        <v>18</v>
      </c>
    </row>
    <row r="64" spans="1:6" ht="45" x14ac:dyDescent="0.25">
      <c r="A64" s="7" t="s">
        <v>56</v>
      </c>
      <c r="B64" s="8" t="s">
        <v>5</v>
      </c>
      <c r="C64" s="9">
        <v>42487</v>
      </c>
      <c r="D64" s="10">
        <v>4187.49</v>
      </c>
      <c r="E64" s="37" t="s">
        <v>10</v>
      </c>
      <c r="F64" s="7" t="s">
        <v>11</v>
      </c>
    </row>
    <row r="65" spans="1:6" ht="33.75" x14ac:dyDescent="0.25">
      <c r="A65" s="7" t="s">
        <v>59</v>
      </c>
      <c r="B65" s="8" t="s">
        <v>5</v>
      </c>
      <c r="C65" s="9">
        <v>42496</v>
      </c>
      <c r="D65" s="10">
        <v>1513</v>
      </c>
      <c r="E65" s="37" t="s">
        <v>57</v>
      </c>
      <c r="F65" s="7" t="s">
        <v>58</v>
      </c>
    </row>
    <row r="66" spans="1:6" x14ac:dyDescent="0.25">
      <c r="A66" s="7" t="s">
        <v>102</v>
      </c>
      <c r="B66" s="8" t="s">
        <v>5</v>
      </c>
      <c r="C66" s="9">
        <v>42502</v>
      </c>
      <c r="D66" s="10">
        <v>31</v>
      </c>
      <c r="E66" s="37" t="s">
        <v>8</v>
      </c>
      <c r="F66" s="7" t="s">
        <v>9</v>
      </c>
    </row>
    <row r="67" spans="1:6" x14ac:dyDescent="0.25">
      <c r="A67" s="7" t="s">
        <v>102</v>
      </c>
      <c r="B67" s="8" t="s">
        <v>5</v>
      </c>
      <c r="C67" s="9">
        <v>42502</v>
      </c>
      <c r="D67" s="10">
        <v>222.3</v>
      </c>
      <c r="E67" s="37" t="s">
        <v>10</v>
      </c>
      <c r="F67" s="7" t="s">
        <v>11</v>
      </c>
    </row>
    <row r="68" spans="1:6" ht="22.5" x14ac:dyDescent="0.25">
      <c r="A68" s="7" t="s">
        <v>60</v>
      </c>
      <c r="B68" s="8" t="s">
        <v>5</v>
      </c>
      <c r="C68" s="9">
        <v>42503</v>
      </c>
      <c r="D68" s="10">
        <v>61.73</v>
      </c>
      <c r="E68" s="37" t="s">
        <v>12</v>
      </c>
      <c r="F68" s="7" t="s">
        <v>13</v>
      </c>
    </row>
    <row r="69" spans="1:6" ht="22.5" x14ac:dyDescent="0.25">
      <c r="A69" s="7" t="s">
        <v>61</v>
      </c>
      <c r="B69" s="8" t="s">
        <v>5</v>
      </c>
      <c r="C69" s="9">
        <v>42503</v>
      </c>
      <c r="D69" s="10">
        <v>61.82</v>
      </c>
      <c r="E69" s="37" t="s">
        <v>12</v>
      </c>
      <c r="F69" s="7" t="s">
        <v>13</v>
      </c>
    </row>
    <row r="70" spans="1:6" ht="22.5" x14ac:dyDescent="0.25">
      <c r="A70" s="7" t="s">
        <v>62</v>
      </c>
      <c r="B70" s="8" t="s">
        <v>5</v>
      </c>
      <c r="C70" s="9">
        <v>42514</v>
      </c>
      <c r="D70" s="10">
        <v>21.83</v>
      </c>
      <c r="E70" s="37" t="s">
        <v>12</v>
      </c>
      <c r="F70" s="7" t="s">
        <v>13</v>
      </c>
    </row>
    <row r="71" spans="1:6" ht="22.5" x14ac:dyDescent="0.25">
      <c r="A71" s="7" t="s">
        <v>65</v>
      </c>
      <c r="B71" s="8" t="s">
        <v>5</v>
      </c>
      <c r="C71" s="9">
        <v>42529</v>
      </c>
      <c r="D71" s="10">
        <v>167.26</v>
      </c>
      <c r="E71" s="37" t="s">
        <v>63</v>
      </c>
      <c r="F71" s="7" t="s">
        <v>64</v>
      </c>
    </row>
    <row r="72" spans="1:6" x14ac:dyDescent="0.25">
      <c r="A72" s="7" t="s">
        <v>66</v>
      </c>
      <c r="B72" s="8" t="s">
        <v>5</v>
      </c>
      <c r="C72" s="9">
        <v>42531</v>
      </c>
      <c r="D72" s="10">
        <v>89.96</v>
      </c>
      <c r="E72" s="37" t="s">
        <v>12</v>
      </c>
      <c r="F72" s="7" t="s">
        <v>13</v>
      </c>
    </row>
    <row r="73" spans="1:6" ht="22.5" x14ac:dyDescent="0.25">
      <c r="A73" s="7" t="s">
        <v>67</v>
      </c>
      <c r="B73" s="8" t="s">
        <v>5</v>
      </c>
      <c r="C73" s="9">
        <v>42531</v>
      </c>
      <c r="D73" s="10">
        <v>105.45</v>
      </c>
      <c r="E73" s="37" t="s">
        <v>12</v>
      </c>
      <c r="F73" s="7" t="s">
        <v>13</v>
      </c>
    </row>
    <row r="74" spans="1:6" ht="22.5" x14ac:dyDescent="0.25">
      <c r="A74" s="7" t="s">
        <v>72</v>
      </c>
      <c r="B74" s="8" t="s">
        <v>5</v>
      </c>
      <c r="C74" s="9">
        <v>42534</v>
      </c>
      <c r="D74" s="10">
        <v>1482.3</v>
      </c>
      <c r="E74" s="37" t="s">
        <v>70</v>
      </c>
      <c r="F74" s="7" t="s">
        <v>71</v>
      </c>
    </row>
    <row r="75" spans="1:6" x14ac:dyDescent="0.25">
      <c r="A75" s="7" t="s">
        <v>102</v>
      </c>
      <c r="B75" s="8" t="s">
        <v>5</v>
      </c>
      <c r="C75" s="9">
        <v>42535</v>
      </c>
      <c r="D75" s="10">
        <v>9.69</v>
      </c>
      <c r="E75" s="37" t="s">
        <v>68</v>
      </c>
      <c r="F75" s="7" t="s">
        <v>69</v>
      </c>
    </row>
    <row r="76" spans="1:6" x14ac:dyDescent="0.25">
      <c r="A76" s="7" t="s">
        <v>102</v>
      </c>
      <c r="B76" s="8" t="s">
        <v>5</v>
      </c>
      <c r="C76" s="9">
        <v>42535</v>
      </c>
      <c r="D76" s="10">
        <v>47.69</v>
      </c>
      <c r="E76" s="37" t="s">
        <v>8</v>
      </c>
      <c r="F76" s="7" t="s">
        <v>9</v>
      </c>
    </row>
    <row r="77" spans="1:6" x14ac:dyDescent="0.25">
      <c r="A77" s="7" t="s">
        <v>102</v>
      </c>
      <c r="B77" s="8" t="s">
        <v>5</v>
      </c>
      <c r="C77" s="9">
        <v>42535</v>
      </c>
      <c r="D77" s="10">
        <v>238.11</v>
      </c>
      <c r="E77" s="37" t="s">
        <v>10</v>
      </c>
      <c r="F77" s="7" t="s">
        <v>11</v>
      </c>
    </row>
    <row r="78" spans="1:6" ht="22.5" x14ac:dyDescent="0.25">
      <c r="A78" s="7" t="s">
        <v>73</v>
      </c>
      <c r="B78" s="8" t="s">
        <v>5</v>
      </c>
      <c r="C78" s="9">
        <v>42538</v>
      </c>
      <c r="D78" s="10">
        <v>10.91</v>
      </c>
      <c r="E78" s="37" t="s">
        <v>12</v>
      </c>
      <c r="F78" s="7" t="s">
        <v>13</v>
      </c>
    </row>
    <row r="79" spans="1:6" ht="22.5" x14ac:dyDescent="0.25">
      <c r="A79" s="7" t="s">
        <v>74</v>
      </c>
      <c r="B79" s="8" t="s">
        <v>5</v>
      </c>
      <c r="C79" s="9">
        <v>42538</v>
      </c>
      <c r="D79" s="10">
        <v>10.91</v>
      </c>
      <c r="E79" s="37" t="s">
        <v>48</v>
      </c>
      <c r="F79" s="7" t="s">
        <v>49</v>
      </c>
    </row>
    <row r="80" spans="1:6" ht="22.5" x14ac:dyDescent="0.25">
      <c r="A80" s="7" t="s">
        <v>75</v>
      </c>
      <c r="B80" s="8" t="s">
        <v>5</v>
      </c>
      <c r="C80" s="9">
        <v>42538</v>
      </c>
      <c r="D80" s="10">
        <v>18.079999999999998</v>
      </c>
      <c r="E80" s="37" t="s">
        <v>17</v>
      </c>
      <c r="F80" s="7" t="s">
        <v>18</v>
      </c>
    </row>
    <row r="81" spans="1:6" ht="22.5" x14ac:dyDescent="0.25">
      <c r="A81" s="7" t="s">
        <v>78</v>
      </c>
      <c r="B81" s="8" t="s">
        <v>5</v>
      </c>
      <c r="C81" s="9">
        <v>42538</v>
      </c>
      <c r="D81" s="10">
        <v>10.91</v>
      </c>
      <c r="E81" s="37" t="s">
        <v>76</v>
      </c>
      <c r="F81" s="7" t="s">
        <v>77</v>
      </c>
    </row>
    <row r="82" spans="1:6" x14ac:dyDescent="0.25">
      <c r="A82" s="7" t="s">
        <v>102</v>
      </c>
      <c r="B82" s="8" t="s">
        <v>5</v>
      </c>
      <c r="C82" s="9">
        <v>42556</v>
      </c>
      <c r="D82" s="10">
        <v>247.56</v>
      </c>
      <c r="E82" s="37" t="s">
        <v>10</v>
      </c>
      <c r="F82" s="7" t="s">
        <v>11</v>
      </c>
    </row>
    <row r="83" spans="1:6" x14ac:dyDescent="0.25">
      <c r="A83" s="7" t="s">
        <v>102</v>
      </c>
      <c r="B83" s="8" t="s">
        <v>5</v>
      </c>
      <c r="C83" s="9">
        <v>42556</v>
      </c>
      <c r="D83" s="10">
        <v>28</v>
      </c>
      <c r="E83" s="37" t="s">
        <v>8</v>
      </c>
      <c r="F83" s="7" t="s">
        <v>9</v>
      </c>
    </row>
    <row r="84" spans="1:6" ht="22.5" x14ac:dyDescent="0.25">
      <c r="A84" s="7" t="s">
        <v>102</v>
      </c>
      <c r="B84" s="8" t="s">
        <v>5</v>
      </c>
      <c r="C84" s="9">
        <v>42556</v>
      </c>
      <c r="D84" s="10">
        <v>9.69</v>
      </c>
      <c r="E84" s="37" t="s">
        <v>6</v>
      </c>
      <c r="F84" s="7" t="s">
        <v>7</v>
      </c>
    </row>
    <row r="85" spans="1:6" ht="45" x14ac:dyDescent="0.25">
      <c r="A85" s="7" t="s">
        <v>79</v>
      </c>
      <c r="B85" s="8" t="s">
        <v>5</v>
      </c>
      <c r="C85" s="9">
        <v>42570</v>
      </c>
      <c r="D85" s="10">
        <v>1481.5</v>
      </c>
      <c r="E85" s="37" t="s">
        <v>57</v>
      </c>
      <c r="F85" s="7" t="s">
        <v>58</v>
      </c>
    </row>
    <row r="86" spans="1:6" ht="22.5" x14ac:dyDescent="0.25">
      <c r="A86" s="7" t="s">
        <v>80</v>
      </c>
      <c r="B86" s="8" t="s">
        <v>5</v>
      </c>
      <c r="C86" s="9">
        <v>42571</v>
      </c>
      <c r="D86" s="10">
        <v>56.72</v>
      </c>
      <c r="E86" s="37" t="s">
        <v>12</v>
      </c>
      <c r="F86" s="7" t="s">
        <v>13</v>
      </c>
    </row>
    <row r="87" spans="1:6" ht="22.5" x14ac:dyDescent="0.25">
      <c r="A87" s="7" t="s">
        <v>81</v>
      </c>
      <c r="B87" s="8" t="s">
        <v>5</v>
      </c>
      <c r="C87" s="9">
        <v>42571</v>
      </c>
      <c r="D87" s="10">
        <v>4.33</v>
      </c>
      <c r="E87" s="37" t="s">
        <v>17</v>
      </c>
      <c r="F87" s="7" t="s">
        <v>18</v>
      </c>
    </row>
    <row r="88" spans="1:6" ht="22.5" x14ac:dyDescent="0.25">
      <c r="A88" s="7" t="s">
        <v>82</v>
      </c>
      <c r="B88" s="8" t="s">
        <v>5</v>
      </c>
      <c r="C88" s="9">
        <v>42571</v>
      </c>
      <c r="D88" s="10">
        <v>1296.68</v>
      </c>
      <c r="E88" s="37" t="s">
        <v>70</v>
      </c>
      <c r="F88" s="7" t="s">
        <v>71</v>
      </c>
    </row>
    <row r="89" spans="1:6" ht="33.75" x14ac:dyDescent="0.25">
      <c r="A89" s="7" t="s">
        <v>85</v>
      </c>
      <c r="B89" s="8" t="s">
        <v>5</v>
      </c>
      <c r="C89" s="9">
        <v>42585</v>
      </c>
      <c r="D89" s="10">
        <v>598.95000000000005</v>
      </c>
      <c r="E89" s="37" t="s">
        <v>83</v>
      </c>
      <c r="F89" s="7" t="s">
        <v>84</v>
      </c>
    </row>
    <row r="90" spans="1:6" ht="22.5" x14ac:dyDescent="0.25">
      <c r="A90" s="7" t="s">
        <v>102</v>
      </c>
      <c r="B90" s="8" t="s">
        <v>5</v>
      </c>
      <c r="C90" s="9">
        <v>42606</v>
      </c>
      <c r="D90" s="10">
        <v>19.38</v>
      </c>
      <c r="E90" s="37" t="s">
        <v>6</v>
      </c>
      <c r="F90" s="7" t="s">
        <v>7</v>
      </c>
    </row>
    <row r="91" spans="1:6" x14ac:dyDescent="0.25">
      <c r="A91" s="7" t="s">
        <v>102</v>
      </c>
      <c r="B91" s="8" t="s">
        <v>5</v>
      </c>
      <c r="C91" s="9">
        <v>42606</v>
      </c>
      <c r="D91" s="10">
        <v>62</v>
      </c>
      <c r="E91" s="37" t="s">
        <v>8</v>
      </c>
      <c r="F91" s="7" t="s">
        <v>9</v>
      </c>
    </row>
    <row r="92" spans="1:6" x14ac:dyDescent="0.25">
      <c r="A92" s="7" t="s">
        <v>102</v>
      </c>
      <c r="B92" s="8" t="s">
        <v>5</v>
      </c>
      <c r="C92" s="9">
        <v>42606</v>
      </c>
      <c r="D92" s="10">
        <v>609.47</v>
      </c>
      <c r="E92" s="37" t="s">
        <v>10</v>
      </c>
      <c r="F92" s="7" t="s">
        <v>11</v>
      </c>
    </row>
    <row r="93" spans="1:6" ht="45" x14ac:dyDescent="0.25">
      <c r="A93" s="7" t="s">
        <v>88</v>
      </c>
      <c r="B93" s="8" t="s">
        <v>5</v>
      </c>
      <c r="C93" s="9">
        <v>42612</v>
      </c>
      <c r="D93" s="10">
        <v>72.77</v>
      </c>
      <c r="E93" s="37" t="s">
        <v>86</v>
      </c>
      <c r="F93" s="7" t="s">
        <v>87</v>
      </c>
    </row>
    <row r="94" spans="1:6" ht="22.5" x14ac:dyDescent="0.25">
      <c r="A94" s="7" t="s">
        <v>89</v>
      </c>
      <c r="B94" s="8" t="s">
        <v>5</v>
      </c>
      <c r="C94" s="9">
        <v>42618</v>
      </c>
      <c r="D94" s="10">
        <v>50.9</v>
      </c>
      <c r="E94" s="37" t="s">
        <v>12</v>
      </c>
      <c r="F94" s="7" t="s">
        <v>13</v>
      </c>
    </row>
    <row r="95" spans="1:6" ht="22.5" x14ac:dyDescent="0.25">
      <c r="A95" s="7" t="s">
        <v>90</v>
      </c>
      <c r="B95" s="8" t="s">
        <v>5</v>
      </c>
      <c r="C95" s="9">
        <v>42618</v>
      </c>
      <c r="D95" s="10">
        <v>571.48</v>
      </c>
      <c r="E95" s="37" t="s">
        <v>12</v>
      </c>
      <c r="F95" s="7" t="s">
        <v>13</v>
      </c>
    </row>
    <row r="96" spans="1:6" x14ac:dyDescent="0.25">
      <c r="A96" s="7" t="s">
        <v>102</v>
      </c>
      <c r="B96" s="8" t="s">
        <v>5</v>
      </c>
      <c r="C96" s="9">
        <v>42625</v>
      </c>
      <c r="D96" s="10">
        <v>3</v>
      </c>
      <c r="E96" s="37" t="s">
        <v>8</v>
      </c>
      <c r="F96" s="7" t="s">
        <v>9</v>
      </c>
    </row>
    <row r="97" spans="1:6" x14ac:dyDescent="0.25">
      <c r="A97" s="7" t="s">
        <v>102</v>
      </c>
      <c r="B97" s="8" t="s">
        <v>5</v>
      </c>
      <c r="C97" s="9">
        <v>42625</v>
      </c>
      <c r="D97" s="10">
        <v>168.41</v>
      </c>
      <c r="E97" s="37" t="s">
        <v>10</v>
      </c>
      <c r="F97" s="7" t="s">
        <v>11</v>
      </c>
    </row>
    <row r="98" spans="1:6" ht="22.5" x14ac:dyDescent="0.25">
      <c r="A98" s="7" t="s">
        <v>120</v>
      </c>
      <c r="B98" s="37" t="s">
        <v>5</v>
      </c>
      <c r="C98" s="9">
        <v>42653</v>
      </c>
      <c r="D98" s="10">
        <v>10.91</v>
      </c>
      <c r="E98" s="37" t="s">
        <v>12</v>
      </c>
      <c r="F98" s="42" t="s">
        <v>13</v>
      </c>
    </row>
    <row r="99" spans="1:6" ht="22.5" x14ac:dyDescent="0.25">
      <c r="A99" s="7" t="s">
        <v>121</v>
      </c>
      <c r="B99" s="37" t="s">
        <v>5</v>
      </c>
      <c r="C99" s="9">
        <v>42653</v>
      </c>
      <c r="D99" s="10">
        <v>565.22</v>
      </c>
      <c r="E99" s="37" t="s">
        <v>12</v>
      </c>
      <c r="F99" s="42" t="s">
        <v>13</v>
      </c>
    </row>
    <row r="100" spans="1:6" ht="22.5" x14ac:dyDescent="0.25">
      <c r="A100" s="7" t="s">
        <v>122</v>
      </c>
      <c r="B100" s="37" t="s">
        <v>5</v>
      </c>
      <c r="C100" s="9">
        <v>42657</v>
      </c>
      <c r="D100" s="10">
        <v>310.06</v>
      </c>
      <c r="E100" s="37" t="s">
        <v>83</v>
      </c>
      <c r="F100" s="42" t="s">
        <v>84</v>
      </c>
    </row>
    <row r="101" spans="1:6" x14ac:dyDescent="0.25">
      <c r="A101" s="7" t="s">
        <v>102</v>
      </c>
      <c r="B101" s="37" t="s">
        <v>5</v>
      </c>
      <c r="C101" s="9">
        <v>42664</v>
      </c>
      <c r="D101" s="10">
        <v>9.69</v>
      </c>
      <c r="E101" s="37" t="s">
        <v>8</v>
      </c>
      <c r="F101" s="42" t="s">
        <v>9</v>
      </c>
    </row>
    <row r="102" spans="1:6" x14ac:dyDescent="0.25">
      <c r="A102" s="7" t="s">
        <v>102</v>
      </c>
      <c r="B102" s="37" t="s">
        <v>5</v>
      </c>
      <c r="C102" s="9">
        <v>42664</v>
      </c>
      <c r="D102" s="10">
        <v>31</v>
      </c>
      <c r="E102" s="37" t="s">
        <v>8</v>
      </c>
      <c r="F102" s="42" t="s">
        <v>9</v>
      </c>
    </row>
    <row r="103" spans="1:6" x14ac:dyDescent="0.25">
      <c r="A103" s="7" t="s">
        <v>102</v>
      </c>
      <c r="B103" s="37" t="s">
        <v>5</v>
      </c>
      <c r="C103" s="9">
        <v>42664</v>
      </c>
      <c r="D103" s="10">
        <v>214.5</v>
      </c>
      <c r="E103" s="37" t="s">
        <v>10</v>
      </c>
      <c r="F103" s="42" t="s">
        <v>11</v>
      </c>
    </row>
    <row r="104" spans="1:6" ht="22.5" x14ac:dyDescent="0.25">
      <c r="A104" s="7" t="s">
        <v>123</v>
      </c>
      <c r="B104" s="37" t="s">
        <v>5</v>
      </c>
      <c r="C104" s="9">
        <v>42669</v>
      </c>
      <c r="D104" s="10">
        <v>730.08</v>
      </c>
      <c r="E104" s="37" t="s">
        <v>83</v>
      </c>
      <c r="F104" s="42" t="s">
        <v>84</v>
      </c>
    </row>
    <row r="105" spans="1:6" ht="22.5" x14ac:dyDescent="0.25">
      <c r="A105" s="7" t="s">
        <v>124</v>
      </c>
      <c r="B105" s="37" t="s">
        <v>5</v>
      </c>
      <c r="C105" s="9">
        <v>42685</v>
      </c>
      <c r="D105" s="10">
        <v>26.55</v>
      </c>
      <c r="E105" s="37" t="s">
        <v>115</v>
      </c>
      <c r="F105" s="42" t="s">
        <v>133</v>
      </c>
    </row>
    <row r="106" spans="1:6" ht="22.5" x14ac:dyDescent="0.25">
      <c r="A106" s="7" t="s">
        <v>140</v>
      </c>
      <c r="B106" s="37" t="s">
        <v>5</v>
      </c>
      <c r="C106" s="9">
        <v>42695</v>
      </c>
      <c r="D106" s="10">
        <v>0.48</v>
      </c>
      <c r="E106" s="37" t="s">
        <v>116</v>
      </c>
      <c r="F106" s="42" t="s">
        <v>134</v>
      </c>
    </row>
    <row r="107" spans="1:6" ht="22.5" x14ac:dyDescent="0.25">
      <c r="A107" s="7" t="s">
        <v>102</v>
      </c>
      <c r="B107" s="37" t="s">
        <v>5</v>
      </c>
      <c r="C107" s="9">
        <v>42695</v>
      </c>
      <c r="D107" s="10">
        <v>9.69</v>
      </c>
      <c r="E107" s="37" t="s">
        <v>6</v>
      </c>
      <c r="F107" s="42" t="s">
        <v>7</v>
      </c>
    </row>
    <row r="108" spans="1:6" x14ac:dyDescent="0.25">
      <c r="A108" s="7" t="s">
        <v>102</v>
      </c>
      <c r="B108" s="37" t="s">
        <v>5</v>
      </c>
      <c r="C108" s="9">
        <v>42695</v>
      </c>
      <c r="D108" s="10">
        <v>36.130000000000003</v>
      </c>
      <c r="E108" s="37" t="s">
        <v>8</v>
      </c>
      <c r="F108" s="42" t="s">
        <v>9</v>
      </c>
    </row>
    <row r="109" spans="1:6" x14ac:dyDescent="0.25">
      <c r="A109" s="7" t="s">
        <v>102</v>
      </c>
      <c r="B109" s="37" t="s">
        <v>5</v>
      </c>
      <c r="C109" s="9">
        <v>42695</v>
      </c>
      <c r="D109" s="10">
        <v>243.04</v>
      </c>
      <c r="E109" s="37" t="s">
        <v>10</v>
      </c>
      <c r="F109" s="42" t="s">
        <v>11</v>
      </c>
    </row>
    <row r="110" spans="1:6" ht="22.5" x14ac:dyDescent="0.25">
      <c r="A110" s="7" t="s">
        <v>125</v>
      </c>
      <c r="B110" s="37" t="s">
        <v>5</v>
      </c>
      <c r="C110" s="9">
        <v>42696</v>
      </c>
      <c r="D110" s="10">
        <v>32.74</v>
      </c>
      <c r="E110" s="37" t="s">
        <v>12</v>
      </c>
      <c r="F110" s="42" t="s">
        <v>13</v>
      </c>
    </row>
    <row r="111" spans="1:6" ht="22.5" x14ac:dyDescent="0.25">
      <c r="A111" s="7" t="s">
        <v>126</v>
      </c>
      <c r="B111" s="37" t="s">
        <v>5</v>
      </c>
      <c r="C111" s="9">
        <v>42696</v>
      </c>
      <c r="D111" s="10">
        <v>32.520000000000003</v>
      </c>
      <c r="E111" s="37" t="s">
        <v>17</v>
      </c>
      <c r="F111" s="42" t="s">
        <v>18</v>
      </c>
    </row>
    <row r="112" spans="1:6" ht="22.5" x14ac:dyDescent="0.25">
      <c r="A112" s="7" t="s">
        <v>127</v>
      </c>
      <c r="B112" s="37" t="s">
        <v>5</v>
      </c>
      <c r="C112" s="9">
        <v>42696</v>
      </c>
      <c r="D112" s="10">
        <v>1083.7</v>
      </c>
      <c r="E112" s="37" t="s">
        <v>57</v>
      </c>
      <c r="F112" s="42" t="s">
        <v>58</v>
      </c>
    </row>
    <row r="113" spans="1:6" ht="22.5" x14ac:dyDescent="0.25">
      <c r="A113" s="7" t="s">
        <v>128</v>
      </c>
      <c r="B113" s="37" t="s">
        <v>5</v>
      </c>
      <c r="C113" s="9">
        <v>42696</v>
      </c>
      <c r="D113" s="10">
        <v>6.51</v>
      </c>
      <c r="E113" s="37" t="s">
        <v>117</v>
      </c>
      <c r="F113" s="42" t="s">
        <v>135</v>
      </c>
    </row>
    <row r="114" spans="1:6" ht="22.5" x14ac:dyDescent="0.25">
      <c r="A114" s="7" t="s">
        <v>129</v>
      </c>
      <c r="B114" s="37" t="s">
        <v>5</v>
      </c>
      <c r="C114" s="9">
        <v>42696</v>
      </c>
      <c r="D114" s="10">
        <v>5.78</v>
      </c>
      <c r="E114" s="37" t="s">
        <v>45</v>
      </c>
      <c r="F114" s="42" t="s">
        <v>46</v>
      </c>
    </row>
    <row r="115" spans="1:6" ht="22.5" x14ac:dyDescent="0.25">
      <c r="A115" s="7" t="s">
        <v>130</v>
      </c>
      <c r="B115" s="37" t="s">
        <v>5</v>
      </c>
      <c r="C115" s="9">
        <v>42696</v>
      </c>
      <c r="D115" s="10">
        <v>5.78</v>
      </c>
      <c r="E115" s="37" t="s">
        <v>118</v>
      </c>
      <c r="F115" s="42" t="s">
        <v>136</v>
      </c>
    </row>
    <row r="116" spans="1:6" ht="22.5" x14ac:dyDescent="0.25">
      <c r="A116" s="7" t="s">
        <v>131</v>
      </c>
      <c r="B116" s="37" t="s">
        <v>5</v>
      </c>
      <c r="C116" s="9">
        <v>42696</v>
      </c>
      <c r="D116" s="10">
        <v>5.0599999999999996</v>
      </c>
      <c r="E116" s="37" t="s">
        <v>119</v>
      </c>
      <c r="F116" s="42" t="s">
        <v>137</v>
      </c>
    </row>
    <row r="117" spans="1:6" ht="22.5" x14ac:dyDescent="0.25">
      <c r="A117" s="7" t="s">
        <v>138</v>
      </c>
      <c r="B117" s="37" t="s">
        <v>5</v>
      </c>
      <c r="C117" s="9">
        <v>42711</v>
      </c>
      <c r="D117" s="10">
        <v>539.5</v>
      </c>
      <c r="E117" s="37" t="s">
        <v>86</v>
      </c>
      <c r="F117" s="42" t="s">
        <v>87</v>
      </c>
    </row>
    <row r="118" spans="1:6" ht="33.75" x14ac:dyDescent="0.25">
      <c r="A118" s="7" t="s">
        <v>132</v>
      </c>
      <c r="B118" s="37" t="s">
        <v>5</v>
      </c>
      <c r="C118" s="9">
        <v>42731</v>
      </c>
      <c r="D118" s="10">
        <v>1293.51</v>
      </c>
      <c r="E118" s="37" t="s">
        <v>57</v>
      </c>
      <c r="F118" s="42" t="s">
        <v>58</v>
      </c>
    </row>
    <row r="119" spans="1:6" ht="22.5" x14ac:dyDescent="0.25">
      <c r="A119" s="7" t="s">
        <v>102</v>
      </c>
      <c r="B119" s="37" t="s">
        <v>5</v>
      </c>
      <c r="C119" s="9">
        <v>42734</v>
      </c>
      <c r="D119" s="10">
        <v>19.38</v>
      </c>
      <c r="E119" s="37" t="s">
        <v>6</v>
      </c>
      <c r="F119" s="42" t="s">
        <v>7</v>
      </c>
    </row>
    <row r="120" spans="1:6" x14ac:dyDescent="0.25">
      <c r="A120" s="7" t="s">
        <v>102</v>
      </c>
      <c r="B120" s="37" t="s">
        <v>5</v>
      </c>
      <c r="C120" s="9">
        <v>42734</v>
      </c>
      <c r="D120" s="10">
        <v>59</v>
      </c>
      <c r="E120" s="37" t="s">
        <v>8</v>
      </c>
      <c r="F120" s="42" t="s">
        <v>9</v>
      </c>
    </row>
    <row r="121" spans="1:6" x14ac:dyDescent="0.25">
      <c r="A121" s="7" t="s">
        <v>102</v>
      </c>
      <c r="B121" s="37" t="s">
        <v>5</v>
      </c>
      <c r="C121" s="9">
        <v>42734</v>
      </c>
      <c r="D121" s="10">
        <v>464.44</v>
      </c>
      <c r="E121" s="37" t="s">
        <v>10</v>
      </c>
      <c r="F121" s="42" t="s">
        <v>11</v>
      </c>
    </row>
    <row r="122" spans="1:6" x14ac:dyDescent="0.25">
      <c r="A122" s="7" t="s">
        <v>102</v>
      </c>
      <c r="B122" s="37" t="s">
        <v>5</v>
      </c>
      <c r="C122" s="9">
        <v>42735</v>
      </c>
      <c r="D122" s="10">
        <v>52.5</v>
      </c>
      <c r="E122" s="37" t="s">
        <v>10</v>
      </c>
      <c r="F122" s="42" t="s">
        <v>11</v>
      </c>
    </row>
    <row r="123" spans="1:6" x14ac:dyDescent="0.25">
      <c r="A123" s="71" t="s">
        <v>104</v>
      </c>
      <c r="B123" s="71"/>
      <c r="C123" s="71"/>
      <c r="D123" s="47">
        <f>SUM(D34:D122)</f>
        <v>22159.319999999996</v>
      </c>
    </row>
  </sheetData>
  <mergeCells count="6">
    <mergeCell ref="A123:C123"/>
    <mergeCell ref="A5:C5"/>
    <mergeCell ref="A12:C12"/>
    <mergeCell ref="A20:C20"/>
    <mergeCell ref="A31:C31"/>
    <mergeCell ref="A26:C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PRIMER TRIMESTRE</vt:lpstr>
      <vt:lpstr>SEGUNDO TRIMESTRE</vt:lpstr>
      <vt:lpstr>TERCER TRIMESTRE</vt:lpstr>
      <vt:lpstr>CUARTO TRIMESTRE</vt:lpstr>
      <vt:lpstr>RESUMEN ANUAL</vt:lpstr>
      <vt:lpstr>'CUARTO TRIMESTRE'!Títulos_a_imprimir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conchi hernandez</dc:creator>
  <cp:lastModifiedBy>port</cp:lastModifiedBy>
  <dcterms:created xsi:type="dcterms:W3CDTF">2016-10-07T07:56:33Z</dcterms:created>
  <dcterms:modified xsi:type="dcterms:W3CDTF">2018-09-22T17:20:03Z</dcterms:modified>
</cp:coreProperties>
</file>