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9" i="1" l="1"/>
  <c r="E43" i="1"/>
  <c r="E36" i="1"/>
  <c r="E30" i="1"/>
  <c r="E21" i="1"/>
  <c r="E15" i="1"/>
</calcChain>
</file>

<file path=xl/sharedStrings.xml><?xml version="1.0" encoding="utf-8"?>
<sst xmlns="http://schemas.openxmlformats.org/spreadsheetml/2006/main" count="96" uniqueCount="58">
  <si>
    <t>Fecha del gasto</t>
  </si>
  <si>
    <t>Suministrador</t>
  </si>
  <si>
    <t>Importe</t>
  </si>
  <si>
    <t xml:space="preserve">Concepto </t>
  </si>
  <si>
    <t>Forma de adjudicación</t>
  </si>
  <si>
    <t>GASTOS DE CAJA</t>
  </si>
  <si>
    <r>
      <rPr>
        <b/>
        <sz val="11"/>
        <color theme="1"/>
        <rFont val="Calibri"/>
        <family val="2"/>
        <scheme val="minor"/>
      </rPr>
      <t xml:space="preserve">Primer trimestre año 2017 </t>
    </r>
    <r>
      <rPr>
        <sz val="11"/>
        <color theme="1"/>
        <rFont val="Calibri"/>
        <family val="2"/>
        <scheme val="minor"/>
      </rPr>
      <t xml:space="preserve">   </t>
    </r>
  </si>
  <si>
    <t>FIESTAS</t>
  </si>
  <si>
    <t>CANDIDO VALVERDE S.L.</t>
  </si>
  <si>
    <t>AJUSTE DEL RELOG CAMPANADAS</t>
  </si>
  <si>
    <t>LEROY MERLIN S.A.</t>
  </si>
  <si>
    <t>SUPERDESCUENTO MAJADAHONDA S.L.</t>
  </si>
  <si>
    <t>GUIRNALDAS PARA CARROZA DE SINDROME DE WEST</t>
  </si>
  <si>
    <t>MATERIAL ADORNOS CARROZAS CABALGATA DE REYES62,86</t>
  </si>
  <si>
    <t>BAZAR ORIENTAL</t>
  </si>
  <si>
    <t>TELA PARA TRONO DE LOS REYES MAGOS</t>
  </si>
  <si>
    <t>SERVILLETAS DE PAPEL CHOCOLATADA</t>
  </si>
  <si>
    <t>ORQUILLAS PARA PELUCAS DE LOS REYES MAGOS</t>
  </si>
  <si>
    <t>ALCAMPO</t>
  </si>
  <si>
    <t>ROSCONES COLEGIO SAN IGNACIO</t>
  </si>
  <si>
    <t>TINTOLODONES S.L.</t>
  </si>
  <si>
    <t>LIMPIEZA TRAJES DE PAJES</t>
  </si>
  <si>
    <t>MORALES MONTALBAN JESUS</t>
  </si>
  <si>
    <t>CHOCOLATE INVITACIÓN PROTECCIÓN CIVIL</t>
  </si>
  <si>
    <t>PROCARNAVAL S.L.</t>
  </si>
  <si>
    <t>PELUCAS REYES MAGOS</t>
  </si>
  <si>
    <t>3380 - 20300 - Arrendamiento maquinarias, instalaciones y utillaje</t>
  </si>
  <si>
    <t>PERIS COSTUMES SL</t>
  </si>
  <si>
    <t>Contrato menor</t>
  </si>
  <si>
    <t>ALQUILER VESTUARIO REYES MAGOS</t>
  </si>
  <si>
    <t>HERRERO TORO JOSE LUIS</t>
  </si>
  <si>
    <t>DISPOSICION DE 3 VEHICULOS PARA EVENTO EL 5 DE ENERO</t>
  </si>
  <si>
    <t>3380 - 22699 - Otros gastos diversos</t>
  </si>
  <si>
    <t>INDUSTRIAS MARJO SL</t>
  </si>
  <si>
    <t>CARAMELOS CABALGATA REYES</t>
  </si>
  <si>
    <t>SEMILLA PARA EL CAMBIO</t>
  </si>
  <si>
    <t>FACTURA 7 SET DE LAPICEROS</t>
  </si>
  <si>
    <t>3380 - 22609 - Actividades culturales y deportivas</t>
  </si>
  <si>
    <t>ASOCIACION CULTURAL FIN4FUN</t>
  </si>
  <si>
    <t>ACTIVIDAD LUDICO-EDUCATIVA LOS DIAS 28, 29 Y 30 DE DICIEMBRE</t>
  </si>
  <si>
    <t>MUSITORRE</t>
  </si>
  <si>
    <t>JOVANO RAMIREZ JAIME</t>
  </si>
  <si>
    <t>TREN NEUMATICO PARA LA CABALGATA DE 2017</t>
  </si>
  <si>
    <t>ACTUACION CABALGATA 5 ENERO LA CHARANGUITA</t>
  </si>
  <si>
    <t>CASTAÑO ALVAREZ PABLO</t>
  </si>
  <si>
    <t>ACTUACION MUSICAL CABALGATA DE REYES</t>
  </si>
  <si>
    <t>3380 - 22799 - Otros trabajos realizados por otras empresas</t>
  </si>
  <si>
    <t>CARDIE EVENTOS SL</t>
  </si>
  <si>
    <t>CITELUM IBERICA S.A.</t>
  </si>
  <si>
    <t>CONCEPTO ORGANIZACION FIESTAS DEL 06/01 AL 05/03</t>
  </si>
  <si>
    <t>DESMONTAJE ILUMINACION NAVIDEÑA</t>
  </si>
  <si>
    <t>CIGANDA ZOZAYA JOAQUIN</t>
  </si>
  <si>
    <t>SONORIZACION REYES MAGOS</t>
  </si>
  <si>
    <t>3380 - 48900 - Otras transferencias</t>
  </si>
  <si>
    <t>HERMANDAD SANTO CRISTO Y LA DOLOROSA</t>
  </si>
  <si>
    <t>COFRADIA DE LA PARROQUIA SAN IGNACIO DE LOYOLA</t>
  </si>
  <si>
    <t>SUBVENCION EJERCICIO 2017</t>
  </si>
  <si>
    <t>ORGANIZACIÓN DE FIESTAS DEL 06/11/2016 AL 05/01/2017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</si>
</sst>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19" zoomScaleNormal="100" workbookViewId="0">
      <selection activeCell="D41" sqref="D41"/>
    </sheetView>
  </sheetViews>
  <sheetFormatPr baseColWidth="10" defaultColWidth="9.140625" defaultRowHeight="15" x14ac:dyDescent="0.25"/>
  <cols>
    <col min="1" max="1" width="14.5703125" customWidth="1"/>
    <col min="2" max="2" width="52.42578125" customWidth="1"/>
    <col min="3" max="3" width="18.42578125" customWidth="1"/>
    <col min="4" max="4" width="65.140625" customWidth="1"/>
    <col min="5" max="5" width="15.5703125" customWidth="1"/>
  </cols>
  <sheetData>
    <row r="1" spans="1:6" ht="29.25" customHeight="1" x14ac:dyDescent="0.25">
      <c r="A1" s="23" t="s">
        <v>7</v>
      </c>
      <c r="B1" s="24"/>
      <c r="C1" s="24"/>
      <c r="D1" s="24"/>
      <c r="E1" s="24"/>
    </row>
    <row r="2" spans="1:6" x14ac:dyDescent="0.25">
      <c r="A2" s="22" t="s">
        <v>6</v>
      </c>
      <c r="B2" s="22"/>
      <c r="C2" s="22"/>
      <c r="D2" s="22"/>
      <c r="E2" s="22"/>
    </row>
    <row r="3" spans="1:6" ht="22.5" customHeight="1" x14ac:dyDescent="0.25">
      <c r="A3" s="21" t="s">
        <v>5</v>
      </c>
      <c r="B3" s="22"/>
      <c r="C3" s="22"/>
      <c r="D3" s="22"/>
      <c r="E3" s="22"/>
      <c r="F3" s="22"/>
    </row>
    <row r="4" spans="1:6" ht="32.25" customHeight="1" x14ac:dyDescent="0.25">
      <c r="A4" s="1" t="s">
        <v>0</v>
      </c>
      <c r="B4" s="17" t="s">
        <v>1</v>
      </c>
      <c r="C4" s="18"/>
      <c r="D4" s="2" t="s">
        <v>3</v>
      </c>
      <c r="E4" s="2" t="s">
        <v>2</v>
      </c>
    </row>
    <row r="5" spans="1:6" x14ac:dyDescent="0.25">
      <c r="A5" s="7">
        <v>42739</v>
      </c>
      <c r="B5" s="19" t="s">
        <v>8</v>
      </c>
      <c r="C5" s="19"/>
      <c r="D5" t="s">
        <v>9</v>
      </c>
      <c r="E5" s="8">
        <v>58.08</v>
      </c>
    </row>
    <row r="6" spans="1:6" x14ac:dyDescent="0.25">
      <c r="A6" s="7">
        <v>42739</v>
      </c>
      <c r="B6" s="19" t="s">
        <v>10</v>
      </c>
      <c r="C6" s="19"/>
      <c r="D6" t="s">
        <v>12</v>
      </c>
      <c r="E6" s="8">
        <v>16.989999999999998</v>
      </c>
    </row>
    <row r="7" spans="1:6" x14ac:dyDescent="0.25">
      <c r="A7" s="7">
        <v>42739</v>
      </c>
      <c r="B7" s="19" t="s">
        <v>11</v>
      </c>
      <c r="C7" s="19"/>
      <c r="D7" t="s">
        <v>13</v>
      </c>
      <c r="E7" s="8">
        <v>62.86</v>
      </c>
    </row>
    <row r="8" spans="1:6" x14ac:dyDescent="0.25">
      <c r="A8" s="7">
        <v>42740</v>
      </c>
      <c r="B8" s="20" t="s">
        <v>14</v>
      </c>
      <c r="C8" s="20"/>
      <c r="D8" t="s">
        <v>15</v>
      </c>
      <c r="E8" s="8">
        <v>35</v>
      </c>
    </row>
    <row r="9" spans="1:6" x14ac:dyDescent="0.25">
      <c r="A9" s="7">
        <v>42740</v>
      </c>
      <c r="B9" s="20" t="s">
        <v>14</v>
      </c>
      <c r="C9" s="20"/>
      <c r="D9" t="s">
        <v>16</v>
      </c>
      <c r="E9" s="8">
        <v>5.9</v>
      </c>
    </row>
    <row r="10" spans="1:6" x14ac:dyDescent="0.25">
      <c r="A10" s="7">
        <v>42740</v>
      </c>
      <c r="B10" s="20" t="s">
        <v>14</v>
      </c>
      <c r="C10" s="20"/>
      <c r="D10" t="s">
        <v>17</v>
      </c>
      <c r="E10" s="8">
        <v>1.8</v>
      </c>
    </row>
    <row r="11" spans="1:6" x14ac:dyDescent="0.25">
      <c r="A11" s="7">
        <v>42740</v>
      </c>
      <c r="B11" s="20" t="s">
        <v>18</v>
      </c>
      <c r="C11" s="20"/>
      <c r="D11" t="s">
        <v>19</v>
      </c>
      <c r="E11" s="8">
        <v>297.85000000000002</v>
      </c>
    </row>
    <row r="12" spans="1:6" x14ac:dyDescent="0.25">
      <c r="A12" s="7">
        <v>42744</v>
      </c>
      <c r="B12" s="20" t="s">
        <v>20</v>
      </c>
      <c r="C12" s="20"/>
      <c r="D12" t="s">
        <v>21</v>
      </c>
      <c r="E12" s="8">
        <v>59.45</v>
      </c>
    </row>
    <row r="13" spans="1:6" x14ac:dyDescent="0.25">
      <c r="A13" s="7">
        <v>42744</v>
      </c>
      <c r="B13" s="20" t="s">
        <v>22</v>
      </c>
      <c r="C13" s="20"/>
      <c r="D13" t="s">
        <v>23</v>
      </c>
      <c r="E13" s="8">
        <v>40</v>
      </c>
    </row>
    <row r="14" spans="1:6" x14ac:dyDescent="0.25">
      <c r="A14" s="7">
        <v>42758</v>
      </c>
      <c r="B14" s="20" t="s">
        <v>24</v>
      </c>
      <c r="C14" s="20"/>
      <c r="D14" t="s">
        <v>25</v>
      </c>
      <c r="E14" s="8">
        <v>39.799999999999997</v>
      </c>
    </row>
    <row r="15" spans="1:6" x14ac:dyDescent="0.25">
      <c r="A15" s="7"/>
      <c r="B15" s="14"/>
      <c r="C15" s="14"/>
      <c r="E15" s="10">
        <f>SUM(E5:E14)</f>
        <v>617.73</v>
      </c>
    </row>
    <row r="16" spans="1:6" x14ac:dyDescent="0.25">
      <c r="A16" s="7"/>
      <c r="B16" s="20"/>
      <c r="C16" s="20"/>
      <c r="E16" s="8"/>
    </row>
    <row r="17" spans="1:6" ht="22.5" customHeight="1" x14ac:dyDescent="0.25">
      <c r="A17" s="21" t="s">
        <v>26</v>
      </c>
      <c r="B17" s="22"/>
      <c r="C17" s="22"/>
      <c r="D17" s="22"/>
      <c r="E17" s="22"/>
      <c r="F17" s="22"/>
    </row>
    <row r="18" spans="1:6" ht="32.25" customHeight="1" x14ac:dyDescent="0.25">
      <c r="A18" s="3" t="s">
        <v>0</v>
      </c>
      <c r="B18" s="4" t="s">
        <v>1</v>
      </c>
      <c r="C18" s="3" t="s">
        <v>4</v>
      </c>
      <c r="D18" s="4" t="s">
        <v>3</v>
      </c>
      <c r="E18" s="4" t="s">
        <v>2</v>
      </c>
    </row>
    <row r="19" spans="1:6" x14ac:dyDescent="0.25">
      <c r="A19" s="7">
        <v>42754</v>
      </c>
      <c r="B19" s="13" t="s">
        <v>27</v>
      </c>
      <c r="C19" s="15" t="s">
        <v>28</v>
      </c>
      <c r="D19" s="5" t="s">
        <v>29</v>
      </c>
      <c r="E19" s="6">
        <v>471.9</v>
      </c>
    </row>
    <row r="20" spans="1:6" x14ac:dyDescent="0.25">
      <c r="A20" s="7">
        <v>42754</v>
      </c>
      <c r="B20" s="5" t="s">
        <v>30</v>
      </c>
      <c r="C20" s="15" t="s">
        <v>28</v>
      </c>
      <c r="D20" s="5" t="s">
        <v>31</v>
      </c>
      <c r="E20" s="6">
        <v>1270.5</v>
      </c>
    </row>
    <row r="21" spans="1:6" x14ac:dyDescent="0.25">
      <c r="A21" s="7"/>
      <c r="B21" s="5"/>
      <c r="C21" s="15"/>
      <c r="D21" s="5"/>
      <c r="E21" s="9">
        <f>SUM(E19:E20)</f>
        <v>1742.4</v>
      </c>
    </row>
    <row r="22" spans="1:6" x14ac:dyDescent="0.25">
      <c r="A22" s="7"/>
      <c r="B22" s="13"/>
      <c r="C22" s="15"/>
      <c r="D22" s="5"/>
      <c r="E22" s="6"/>
    </row>
    <row r="23" spans="1:6" x14ac:dyDescent="0.25">
      <c r="A23" s="21" t="s">
        <v>37</v>
      </c>
      <c r="B23" s="22"/>
      <c r="C23" s="22"/>
      <c r="D23" s="22"/>
      <c r="E23" s="22"/>
      <c r="F23" s="22"/>
    </row>
    <row r="24" spans="1:6" ht="32.25" customHeight="1" x14ac:dyDescent="0.25">
      <c r="A24" s="3" t="s">
        <v>0</v>
      </c>
      <c r="B24" s="11" t="s">
        <v>1</v>
      </c>
      <c r="C24" s="12" t="s">
        <v>4</v>
      </c>
      <c r="D24" s="4" t="s">
        <v>3</v>
      </c>
      <c r="E24" s="4" t="s">
        <v>2</v>
      </c>
    </row>
    <row r="25" spans="1:6" x14ac:dyDescent="0.25">
      <c r="A25" s="7">
        <v>42758</v>
      </c>
      <c r="B25" s="5" t="s">
        <v>38</v>
      </c>
      <c r="C25" s="15" t="s">
        <v>28</v>
      </c>
      <c r="D25" s="5" t="s">
        <v>39</v>
      </c>
      <c r="E25" s="6">
        <v>1000</v>
      </c>
    </row>
    <row r="26" spans="1:6" x14ac:dyDescent="0.25">
      <c r="A26" s="7">
        <v>42760</v>
      </c>
      <c r="B26" s="5" t="s">
        <v>51</v>
      </c>
      <c r="C26" s="15" t="s">
        <v>28</v>
      </c>
      <c r="D26" s="5" t="s">
        <v>52</v>
      </c>
      <c r="E26" s="6">
        <v>423.5</v>
      </c>
    </row>
    <row r="27" spans="1:6" x14ac:dyDescent="0.25">
      <c r="A27" s="7">
        <v>42775</v>
      </c>
      <c r="B27" s="5" t="s">
        <v>41</v>
      </c>
      <c r="C27" s="15" t="s">
        <v>28</v>
      </c>
      <c r="D27" s="5" t="s">
        <v>42</v>
      </c>
      <c r="E27" s="6">
        <v>599</v>
      </c>
    </row>
    <row r="28" spans="1:6" x14ac:dyDescent="0.25">
      <c r="A28" s="7">
        <v>42775</v>
      </c>
      <c r="B28" s="5" t="s">
        <v>40</v>
      </c>
      <c r="C28" s="15" t="s">
        <v>28</v>
      </c>
      <c r="D28" s="5" t="s">
        <v>43</v>
      </c>
      <c r="E28" s="6">
        <v>300</v>
      </c>
    </row>
    <row r="29" spans="1:6" x14ac:dyDescent="0.25">
      <c r="A29" s="7">
        <v>42786</v>
      </c>
      <c r="B29" s="5" t="s">
        <v>44</v>
      </c>
      <c r="C29" s="15" t="s">
        <v>28</v>
      </c>
      <c r="D29" s="5" t="s">
        <v>45</v>
      </c>
      <c r="E29" s="6">
        <v>665.5</v>
      </c>
    </row>
    <row r="30" spans="1:6" x14ac:dyDescent="0.25">
      <c r="A30" s="7"/>
      <c r="B30" s="5"/>
      <c r="C30" s="15"/>
      <c r="D30" s="5"/>
      <c r="E30" s="9">
        <f>SUM(E25:E29)</f>
        <v>2988</v>
      </c>
    </row>
    <row r="31" spans="1:6" x14ac:dyDescent="0.25">
      <c r="A31" s="15"/>
    </row>
    <row r="32" spans="1:6" x14ac:dyDescent="0.25">
      <c r="A32" s="21" t="s">
        <v>32</v>
      </c>
      <c r="B32" s="22"/>
      <c r="C32" s="22"/>
      <c r="D32" s="22"/>
      <c r="E32" s="22"/>
      <c r="F32" s="22"/>
    </row>
    <row r="33" spans="1:6" ht="32.25" customHeight="1" x14ac:dyDescent="0.25">
      <c r="A33" s="3" t="s">
        <v>0</v>
      </c>
      <c r="B33" s="4" t="s">
        <v>1</v>
      </c>
      <c r="C33" s="3" t="s">
        <v>4</v>
      </c>
      <c r="D33" s="4" t="s">
        <v>3</v>
      </c>
      <c r="E33" s="4" t="s">
        <v>2</v>
      </c>
    </row>
    <row r="34" spans="1:6" x14ac:dyDescent="0.25">
      <c r="A34" s="7">
        <v>42754</v>
      </c>
      <c r="B34" s="5" t="s">
        <v>33</v>
      </c>
      <c r="C34" s="15" t="s">
        <v>28</v>
      </c>
      <c r="D34" s="5" t="s">
        <v>34</v>
      </c>
      <c r="E34" s="6">
        <v>838.46</v>
      </c>
    </row>
    <row r="35" spans="1:6" x14ac:dyDescent="0.25">
      <c r="A35" s="7">
        <v>42760</v>
      </c>
      <c r="B35" s="5" t="s">
        <v>35</v>
      </c>
      <c r="C35" s="15" t="s">
        <v>28</v>
      </c>
      <c r="D35" s="5" t="s">
        <v>36</v>
      </c>
      <c r="E35" s="6">
        <v>607</v>
      </c>
    </row>
    <row r="36" spans="1:6" x14ac:dyDescent="0.25">
      <c r="A36" s="7"/>
      <c r="B36" s="5"/>
      <c r="C36" s="15"/>
      <c r="D36" s="5"/>
      <c r="E36" s="9">
        <f>SUM(E34:E35)</f>
        <v>1445.46</v>
      </c>
    </row>
    <row r="37" spans="1:6" x14ac:dyDescent="0.25">
      <c r="A37" s="7"/>
      <c r="B37" s="13"/>
      <c r="C37" s="13"/>
      <c r="D37" s="5"/>
      <c r="E37" s="6"/>
    </row>
    <row r="38" spans="1:6" x14ac:dyDescent="0.25">
      <c r="A38" s="21" t="s">
        <v>46</v>
      </c>
      <c r="B38" s="22"/>
      <c r="C38" s="22"/>
      <c r="D38" s="22"/>
      <c r="E38" s="22"/>
      <c r="F38" s="22"/>
    </row>
    <row r="39" spans="1:6" ht="32.25" customHeight="1" x14ac:dyDescent="0.25">
      <c r="A39" s="3" t="s">
        <v>0</v>
      </c>
      <c r="B39" s="4" t="s">
        <v>1</v>
      </c>
      <c r="C39" s="3" t="s">
        <v>4</v>
      </c>
      <c r="D39" s="4" t="s">
        <v>3</v>
      </c>
      <c r="E39" s="4" t="s">
        <v>2</v>
      </c>
    </row>
    <row r="40" spans="1:6" x14ac:dyDescent="0.25">
      <c r="A40" s="7">
        <v>42760</v>
      </c>
      <c r="B40" s="5" t="s">
        <v>47</v>
      </c>
      <c r="C40" s="15" t="s">
        <v>28</v>
      </c>
      <c r="D40" s="16" t="s">
        <v>57</v>
      </c>
      <c r="E40" s="6">
        <v>1290.94</v>
      </c>
    </row>
    <row r="41" spans="1:6" x14ac:dyDescent="0.25">
      <c r="A41" s="7">
        <v>42786</v>
      </c>
      <c r="B41" s="5" t="s">
        <v>48</v>
      </c>
      <c r="C41" s="15" t="s">
        <v>28</v>
      </c>
      <c r="D41" s="5" t="s">
        <v>50</v>
      </c>
      <c r="E41" s="6">
        <v>3710.92</v>
      </c>
    </row>
    <row r="42" spans="1:6" x14ac:dyDescent="0.25">
      <c r="A42" s="7">
        <v>42803</v>
      </c>
      <c r="B42" s="5" t="s">
        <v>47</v>
      </c>
      <c r="C42" s="15" t="s">
        <v>28</v>
      </c>
      <c r="D42" s="5" t="s">
        <v>49</v>
      </c>
      <c r="E42" s="6">
        <v>1290.5899999999999</v>
      </c>
    </row>
    <row r="43" spans="1:6" x14ac:dyDescent="0.25">
      <c r="A43" s="7"/>
      <c r="B43" s="5"/>
      <c r="C43" s="15"/>
      <c r="D43" s="5"/>
      <c r="E43" s="9">
        <f>SUM(E40:E42)</f>
        <v>6292.4500000000007</v>
      </c>
    </row>
    <row r="44" spans="1:6" x14ac:dyDescent="0.25">
      <c r="A44" s="15"/>
    </row>
    <row r="45" spans="1:6" x14ac:dyDescent="0.25">
      <c r="A45" s="21" t="s">
        <v>53</v>
      </c>
      <c r="B45" s="22"/>
      <c r="C45" s="22"/>
      <c r="D45" s="22"/>
      <c r="E45" s="22"/>
      <c r="F45" s="22"/>
    </row>
    <row r="46" spans="1:6" ht="32.25" customHeight="1" x14ac:dyDescent="0.25">
      <c r="A46" s="3" t="s">
        <v>0</v>
      </c>
      <c r="B46" s="17" t="s">
        <v>1</v>
      </c>
      <c r="C46" s="18"/>
      <c r="D46" s="4" t="s">
        <v>3</v>
      </c>
      <c r="E46" s="4" t="s">
        <v>2</v>
      </c>
    </row>
    <row r="47" spans="1:6" x14ac:dyDescent="0.25">
      <c r="A47" s="7">
        <v>42815</v>
      </c>
      <c r="B47" s="19" t="s">
        <v>55</v>
      </c>
      <c r="C47" s="19"/>
      <c r="D47" s="5" t="s">
        <v>56</v>
      </c>
      <c r="E47" s="6">
        <v>2000</v>
      </c>
    </row>
    <row r="48" spans="1:6" x14ac:dyDescent="0.25">
      <c r="A48" s="7">
        <v>42815</v>
      </c>
      <c r="B48" s="19" t="s">
        <v>54</v>
      </c>
      <c r="C48" s="19"/>
      <c r="D48" s="5" t="s">
        <v>56</v>
      </c>
      <c r="E48" s="6">
        <v>2000</v>
      </c>
    </row>
    <row r="49" spans="1:5" x14ac:dyDescent="0.25">
      <c r="A49" s="15"/>
      <c r="E49" s="9">
        <f>SUM(E47:E48)</f>
        <v>4000</v>
      </c>
    </row>
    <row r="54" spans="1:5" x14ac:dyDescent="0.25">
      <c r="D54" s="6"/>
    </row>
  </sheetData>
  <mergeCells count="23">
    <mergeCell ref="B48:C48"/>
    <mergeCell ref="B16:C16"/>
    <mergeCell ref="A1:E1"/>
    <mergeCell ref="A3:F3"/>
    <mergeCell ref="A17:F17"/>
    <mergeCell ref="A32:F32"/>
    <mergeCell ref="A2:E2"/>
    <mergeCell ref="B4:C4"/>
    <mergeCell ref="B10:C10"/>
    <mergeCell ref="B11:C11"/>
    <mergeCell ref="B12:C12"/>
    <mergeCell ref="B13:C13"/>
    <mergeCell ref="B14:C14"/>
    <mergeCell ref="B5:C5"/>
    <mergeCell ref="B46:C46"/>
    <mergeCell ref="B47:C47"/>
    <mergeCell ref="B6:C6"/>
    <mergeCell ref="B8:C8"/>
    <mergeCell ref="B7:C7"/>
    <mergeCell ref="B9:C9"/>
    <mergeCell ref="A23:F23"/>
    <mergeCell ref="A38:F38"/>
    <mergeCell ref="A45:F4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2018-09-22T18:05:47Z</dcterms:modified>
</cp:coreProperties>
</file>