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30" i="1" l="1"/>
  <c r="E66" i="1" l="1"/>
  <c r="E59" i="1"/>
  <c r="E48" i="1"/>
  <c r="E38" i="1"/>
</calcChain>
</file>

<file path=xl/sharedStrings.xml><?xml version="1.0" encoding="utf-8"?>
<sst xmlns="http://schemas.openxmlformats.org/spreadsheetml/2006/main" count="127" uniqueCount="76">
  <si>
    <t>Fecha del gasto</t>
  </si>
  <si>
    <t>Suministrador</t>
  </si>
  <si>
    <t>Importe</t>
  </si>
  <si>
    <t xml:space="preserve">Concepto </t>
  </si>
  <si>
    <t>Forma de adjudicación</t>
  </si>
  <si>
    <t>FIESTAS</t>
  </si>
  <si>
    <t>3380 - 20300 - Arrendamiento maquinarias, instalaciones y utillaje</t>
  </si>
  <si>
    <t>3380 - 22699 - Otros gastos diversos</t>
  </si>
  <si>
    <t>3380 - 22609 - Actividades culturales y deportivas</t>
  </si>
  <si>
    <t>3380 - 22799 - Otros trabajos realizados por otras empresas</t>
  </si>
  <si>
    <r>
      <rPr>
        <b/>
        <sz val="11"/>
        <color theme="1"/>
        <rFont val="Calibri"/>
        <family val="2"/>
        <scheme val="minor"/>
      </rPr>
      <t xml:space="preserve">Cuarto trimestre año 2017 </t>
    </r>
    <r>
      <rPr>
        <sz val="11"/>
        <color theme="1"/>
        <rFont val="Calibri"/>
        <family val="2"/>
        <scheme val="minor"/>
      </rPr>
      <t xml:space="preserve">   </t>
    </r>
  </si>
  <si>
    <t>CARAMBOLA CENTRO DE OCIO INFANTIL SL</t>
  </si>
  <si>
    <t>ILUMINACIONES IRSA S.L.</t>
  </si>
  <si>
    <t>ALQUILER PINO 8 M. MONTAJE E INSTALACIÓN</t>
  </si>
  <si>
    <t>CITELUM IBERICA S.A.</t>
  </si>
  <si>
    <t>ARROBA PRODUCCIONES SL</t>
  </si>
  <si>
    <t>ASOCIACION TORREMPRESARIAL</t>
  </si>
  <si>
    <t>CLUB AJEDREZ TORRELODONES</t>
  </si>
  <si>
    <t>ASOCIACION CULTURAL FIN4FUN</t>
  </si>
  <si>
    <t>ASOCIACION DE BELENISTAS HOYO DE MANZANARES</t>
  </si>
  <si>
    <t>OLMO ARTURO</t>
  </si>
  <si>
    <t>DEPORTES DANIEL BRAVO S.L.</t>
  </si>
  <si>
    <t>VILLAGRASA BELENGUER ENRIQUE</t>
  </si>
  <si>
    <t>INDUSTRIAS MARJO S.L.</t>
  </si>
  <si>
    <t>CARAMELOS PARA LA CABALGATA DE REYES</t>
  </si>
  <si>
    <t>PERIS COSTUMES SL</t>
  </si>
  <si>
    <t>ALQUILER VESTUARIO REYES MAGOS</t>
  </si>
  <si>
    <t>CARDIE EVENTOS SL</t>
  </si>
  <si>
    <t>CAMPILLO NEVADO SA</t>
  </si>
  <si>
    <t>ALQUILER, INSTALACION Y MONTAJE ALUMBRADO NAVIDEÑO</t>
  </si>
  <si>
    <t>HONORARIOS SERVICIO DE RADIO EVENTO REALIZADO EL 2 DE ENERO DE 2017</t>
  </si>
  <si>
    <t>EJECUCION PROYECTO GIMKANA OUTDOOR TRAINING FIESTRAS PATRONALES</t>
  </si>
  <si>
    <t>GASTOS ORGANIZACION, PREMIOS Y DESPLAZAMIENTOS TORNEO AJEDREZ  TORRELODONES-LLANES 2017</t>
  </si>
  <si>
    <t>ORGANIZACION EVENTO DIA PATIN SOLIDARIO 17 DICEIMBRE</t>
  </si>
  <si>
    <t>DESARROLLO PROYECTO NAVIDAD DURANTE LA MAÑANA DEL 26 DE DICIEMBRE</t>
  </si>
  <si>
    <t>MONTAJE BELEN</t>
  </si>
  <si>
    <t>TROFEOS CONCURSO BELENES</t>
  </si>
  <si>
    <t>MATERAL PARA CONCEJALIA DEPORTES</t>
  </si>
  <si>
    <t>FIGURAS DE BELÉN AD 220170011172</t>
  </si>
  <si>
    <t>CONCEPTO ORGANIZACION FIESTAS 06/09 A 05/11/2017</t>
  </si>
  <si>
    <t xml:space="preserve"> TARJETONES CIERRE PARA BOLSAS GALLETA SOLIDARIA</t>
  </si>
  <si>
    <t>Contrato menor</t>
  </si>
  <si>
    <t>ALQUILER CASTILLOS HINCHABLES CON MONITORES FIESTA PARROQUIA DE LA MERCED</t>
  </si>
  <si>
    <t>CLUB DE PATINAJE ARTISTICO TORRELODONES</t>
  </si>
  <si>
    <t>GASTOS DE CAJA</t>
  </si>
  <si>
    <t>ALCALMPO TORRELODONES</t>
  </si>
  <si>
    <t>ROSCONES COLEGIO SAN IGNACIO</t>
  </si>
  <si>
    <t>COLABORACIÓN TORNEO NAVIDEÑO DE FUTBOL</t>
  </si>
  <si>
    <t>DECORACIÓN CARROZA DE PADRES</t>
  </si>
  <si>
    <t>SUPERDESCUENTO MAJADAHONDA S.L.</t>
  </si>
  <si>
    <t>SUPERSTORE</t>
  </si>
  <si>
    <t>DECORACIÓN CARROZAS</t>
  </si>
  <si>
    <t>BOKANG ZHENG</t>
  </si>
  <si>
    <t>ALMACÉN DE TELAS</t>
  </si>
  <si>
    <t>MARJO</t>
  </si>
  <si>
    <t>CALIDAD E INNOVACIÓN 2013 S.L.</t>
  </si>
  <si>
    <t>DAVID TADEO RUIZ</t>
  </si>
  <si>
    <t>CHOCOLATE Y CHURROS PARA VOLUNTARIOS DE PROTECCIÓN CIVIL</t>
  </si>
  <si>
    <t>GALLEGO GALLEGO ANDRÉS</t>
  </si>
  <si>
    <t xml:space="preserve">TRASLADO Y MONTAJE REMOLQUE CARROZAS CABALGATA </t>
  </si>
  <si>
    <t>LA COCINA DE ANTONIA</t>
  </si>
  <si>
    <t>ROSCONES INVITACIÓN PROTECCIÓN CIVIL</t>
  </si>
  <si>
    <t>PROCARNAVAL S.L.</t>
  </si>
  <si>
    <t>PEGAMENTO PARA BARBAS DE LOS REYES MAGOS</t>
  </si>
  <si>
    <t>SUPER BAZAR CHINA</t>
  </si>
  <si>
    <t>PAPEL Y LAZOS DECORACIÓN ESCENARIO CASA DE CULTURA</t>
  </si>
  <si>
    <t>BAZAR ORIENTAL</t>
  </si>
  <si>
    <t>PARAGUAS PARA LOS REYES MAGOS</t>
  </si>
  <si>
    <t>GUANTES PARA LOS REYES MAGOS Y PAJES REALES</t>
  </si>
  <si>
    <t>VASOS Y SERVILLETAS PARA EL CHOCOLATE DE PROTECCIÓN CIVIL</t>
  </si>
  <si>
    <t xml:space="preserve">PAPEL PARA DECORACIÓN DEL ESCENARIO DE CASA DE CULTURA </t>
  </si>
  <si>
    <t>CAJAS PARA GUARDAR LAS FIGURAS DEL BELÉN</t>
  </si>
  <si>
    <t>ARTURO DEL OLMO</t>
  </si>
  <si>
    <t>PREMIOS CONCURSO DE CARROZAS</t>
  </si>
  <si>
    <t>TINTOLODONES S.L.</t>
  </si>
  <si>
    <t>LIMPIEZA TRAJES DE REYES MAGOS Y PAJES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</si>
</sst>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9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Border="1"/>
    <xf numFmtId="0" fontId="0" fillId="0" borderId="0" xfId="0" applyBorder="1"/>
    <xf numFmtId="4" fontId="0" fillId="0" borderId="0" xfId="0" applyNumberFormat="1" applyAlignment="1">
      <alignment horizontal="right"/>
    </xf>
    <xf numFmtId="4" fontId="0" fillId="0" borderId="0" xfId="0" applyNumberFormat="1" applyBorder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zoomScaleNormal="100" workbookViewId="0">
      <selection activeCell="A6" sqref="A6"/>
    </sheetView>
  </sheetViews>
  <sheetFormatPr baseColWidth="10" defaultColWidth="9.140625" defaultRowHeight="15" x14ac:dyDescent="0.25"/>
  <cols>
    <col min="1" max="1" width="14.5703125" customWidth="1"/>
    <col min="2" max="2" width="64.85546875" bestFit="1" customWidth="1"/>
    <col min="3" max="3" width="18.42578125" customWidth="1"/>
    <col min="4" max="4" width="94.140625" customWidth="1"/>
    <col min="5" max="5" width="15.5703125" customWidth="1"/>
  </cols>
  <sheetData>
    <row r="1" spans="1:6" ht="29.25" customHeight="1" x14ac:dyDescent="0.25">
      <c r="A1" s="24" t="s">
        <v>5</v>
      </c>
      <c r="B1" s="25"/>
      <c r="C1" s="25"/>
      <c r="D1" s="25"/>
      <c r="E1" s="25"/>
    </row>
    <row r="2" spans="1:6" x14ac:dyDescent="0.25">
      <c r="A2" s="23" t="s">
        <v>10</v>
      </c>
      <c r="B2" s="23"/>
      <c r="C2" s="23"/>
      <c r="D2" s="23"/>
      <c r="E2" s="23"/>
    </row>
    <row r="3" spans="1:6" x14ac:dyDescent="0.25">
      <c r="A3" s="11"/>
      <c r="B3" s="11"/>
      <c r="C3" s="11"/>
      <c r="D3" s="11"/>
      <c r="E3" s="11"/>
    </row>
    <row r="4" spans="1:6" ht="22.5" customHeight="1" x14ac:dyDescent="0.25">
      <c r="A4" s="22" t="s">
        <v>44</v>
      </c>
      <c r="B4" s="23"/>
      <c r="C4" s="23"/>
      <c r="D4" s="23"/>
      <c r="E4" s="23"/>
      <c r="F4" s="23"/>
    </row>
    <row r="5" spans="1:6" ht="32.25" customHeight="1" x14ac:dyDescent="0.25">
      <c r="A5" s="12" t="s">
        <v>0</v>
      </c>
      <c r="B5" s="26" t="s">
        <v>1</v>
      </c>
      <c r="C5" s="27"/>
      <c r="D5" s="13" t="s">
        <v>3</v>
      </c>
      <c r="E5" s="13" t="s">
        <v>2</v>
      </c>
    </row>
    <row r="6" spans="1:6" x14ac:dyDescent="0.25">
      <c r="A6" s="14">
        <v>43099</v>
      </c>
      <c r="B6" s="15" t="s">
        <v>45</v>
      </c>
      <c r="C6" s="11"/>
      <c r="D6" s="3" t="s">
        <v>46</v>
      </c>
      <c r="E6" s="19">
        <v>347.5</v>
      </c>
    </row>
    <row r="7" spans="1:6" x14ac:dyDescent="0.25">
      <c r="A7" s="14">
        <v>43099</v>
      </c>
      <c r="B7" s="15" t="s">
        <v>45</v>
      </c>
      <c r="C7" s="11"/>
      <c r="D7" s="15" t="s">
        <v>47</v>
      </c>
      <c r="E7" s="19">
        <v>40.82</v>
      </c>
    </row>
    <row r="8" spans="1:6" x14ac:dyDescent="0.25">
      <c r="A8" s="14">
        <v>43099</v>
      </c>
      <c r="B8" s="15" t="s">
        <v>45</v>
      </c>
      <c r="C8" s="11"/>
      <c r="D8" s="15" t="s">
        <v>48</v>
      </c>
      <c r="E8" s="19">
        <v>41.54</v>
      </c>
    </row>
    <row r="9" spans="1:6" x14ac:dyDescent="0.25">
      <c r="A9" s="14">
        <v>43099</v>
      </c>
      <c r="B9" s="15" t="s">
        <v>49</v>
      </c>
      <c r="C9" s="11"/>
      <c r="D9" s="15" t="s">
        <v>51</v>
      </c>
      <c r="E9" s="19">
        <v>21.89</v>
      </c>
    </row>
    <row r="10" spans="1:6" x14ac:dyDescent="0.25">
      <c r="A10" s="14">
        <v>43099</v>
      </c>
      <c r="B10" s="15" t="s">
        <v>50</v>
      </c>
      <c r="C10" s="11"/>
      <c r="D10" s="15" t="s">
        <v>51</v>
      </c>
      <c r="E10" s="19">
        <v>15.8</v>
      </c>
    </row>
    <row r="11" spans="1:6" x14ac:dyDescent="0.25">
      <c r="A11" s="14">
        <v>43099</v>
      </c>
      <c r="B11" s="15" t="s">
        <v>52</v>
      </c>
      <c r="C11" s="11"/>
      <c r="D11" s="15" t="s">
        <v>51</v>
      </c>
      <c r="E11" s="19">
        <v>21.6</v>
      </c>
    </row>
    <row r="12" spans="1:6" x14ac:dyDescent="0.25">
      <c r="A12" s="14">
        <v>43099</v>
      </c>
      <c r="B12" s="15" t="s">
        <v>53</v>
      </c>
      <c r="C12" s="11"/>
      <c r="D12" s="15" t="s">
        <v>51</v>
      </c>
      <c r="E12" s="19">
        <v>36</v>
      </c>
    </row>
    <row r="13" spans="1:6" x14ac:dyDescent="0.25">
      <c r="A13" s="14">
        <v>43099</v>
      </c>
      <c r="B13" s="15" t="s">
        <v>54</v>
      </c>
      <c r="C13" s="11"/>
      <c r="D13" s="15" t="s">
        <v>51</v>
      </c>
      <c r="E13" s="19">
        <v>43.5</v>
      </c>
    </row>
    <row r="14" spans="1:6" x14ac:dyDescent="0.25">
      <c r="A14" s="14">
        <v>43099</v>
      </c>
      <c r="B14" s="15" t="s">
        <v>55</v>
      </c>
      <c r="C14" s="11"/>
      <c r="D14" s="15" t="s">
        <v>51</v>
      </c>
      <c r="E14" s="19">
        <v>64.099999999999994</v>
      </c>
    </row>
    <row r="15" spans="1:6" x14ac:dyDescent="0.25">
      <c r="A15" s="14">
        <v>43099</v>
      </c>
      <c r="B15" s="15" t="s">
        <v>54</v>
      </c>
      <c r="C15" s="11"/>
      <c r="D15" s="15" t="s">
        <v>51</v>
      </c>
      <c r="E15" s="19">
        <v>17.600000000000001</v>
      </c>
    </row>
    <row r="16" spans="1:6" x14ac:dyDescent="0.25">
      <c r="A16" s="14">
        <v>43099</v>
      </c>
      <c r="B16" s="15" t="s">
        <v>56</v>
      </c>
      <c r="C16" s="11"/>
      <c r="D16" s="15" t="s">
        <v>57</v>
      </c>
      <c r="E16" s="19">
        <v>69.63</v>
      </c>
    </row>
    <row r="17" spans="1:7" x14ac:dyDescent="0.25">
      <c r="A17" s="14">
        <v>43099</v>
      </c>
      <c r="B17" s="15" t="s">
        <v>58</v>
      </c>
      <c r="C17" s="11"/>
      <c r="D17" s="15" t="s">
        <v>59</v>
      </c>
      <c r="E17" s="19">
        <v>90.75</v>
      </c>
    </row>
    <row r="18" spans="1:7" x14ac:dyDescent="0.25">
      <c r="A18" s="14">
        <v>43099</v>
      </c>
      <c r="B18" s="15" t="s">
        <v>60</v>
      </c>
      <c r="C18" s="11"/>
      <c r="D18" s="17" t="s">
        <v>61</v>
      </c>
      <c r="E18" s="20">
        <v>87</v>
      </c>
      <c r="F18" s="18"/>
      <c r="G18" s="18"/>
    </row>
    <row r="19" spans="1:7" x14ac:dyDescent="0.25">
      <c r="A19" s="14">
        <v>43099</v>
      </c>
      <c r="B19" s="15" t="s">
        <v>62</v>
      </c>
      <c r="C19" s="11"/>
      <c r="D19" s="15" t="s">
        <v>63</v>
      </c>
      <c r="E19" s="19">
        <v>15.4</v>
      </c>
    </row>
    <row r="20" spans="1:7" x14ac:dyDescent="0.25">
      <c r="A20" s="14">
        <v>43099</v>
      </c>
      <c r="B20" s="15" t="s">
        <v>64</v>
      </c>
      <c r="C20" s="11"/>
      <c r="D20" s="15" t="s">
        <v>65</v>
      </c>
      <c r="E20" s="19">
        <v>12.05</v>
      </c>
    </row>
    <row r="21" spans="1:7" x14ac:dyDescent="0.25">
      <c r="A21" s="14">
        <v>43099</v>
      </c>
      <c r="B21" s="15" t="s">
        <v>66</v>
      </c>
      <c r="C21" s="11"/>
      <c r="D21" s="15" t="s">
        <v>67</v>
      </c>
      <c r="E21" s="19">
        <v>41.65</v>
      </c>
    </row>
    <row r="22" spans="1:7" x14ac:dyDescent="0.25">
      <c r="A22" s="14">
        <v>43099</v>
      </c>
      <c r="B22" s="15" t="s">
        <v>66</v>
      </c>
      <c r="C22" s="11"/>
      <c r="D22" s="15" t="s">
        <v>68</v>
      </c>
      <c r="E22" s="19">
        <v>2.5</v>
      </c>
    </row>
    <row r="23" spans="1:7" x14ac:dyDescent="0.25">
      <c r="A23" s="14">
        <v>43099</v>
      </c>
      <c r="B23" s="15" t="s">
        <v>66</v>
      </c>
      <c r="C23" s="11"/>
      <c r="D23" s="15" t="s">
        <v>69</v>
      </c>
      <c r="E23" s="19">
        <v>10.4</v>
      </c>
    </row>
    <row r="24" spans="1:7" x14ac:dyDescent="0.25">
      <c r="A24" s="14">
        <v>43099</v>
      </c>
      <c r="B24" s="15" t="s">
        <v>66</v>
      </c>
      <c r="C24" s="11"/>
      <c r="D24" s="15" t="s">
        <v>70</v>
      </c>
      <c r="E24" s="19">
        <v>34.5</v>
      </c>
    </row>
    <row r="25" spans="1:7" x14ac:dyDescent="0.25">
      <c r="A25" s="14">
        <v>43099</v>
      </c>
      <c r="B25" s="15" t="s">
        <v>66</v>
      </c>
      <c r="C25" s="11"/>
      <c r="D25" s="15" t="s">
        <v>71</v>
      </c>
      <c r="E25" s="19">
        <v>4</v>
      </c>
    </row>
    <row r="26" spans="1:7" x14ac:dyDescent="0.25">
      <c r="A26" s="14">
        <v>43099</v>
      </c>
      <c r="B26" s="15" t="s">
        <v>66</v>
      </c>
      <c r="C26" s="11"/>
      <c r="D26" s="15" t="s">
        <v>71</v>
      </c>
      <c r="E26" s="19">
        <v>71.599999999999994</v>
      </c>
    </row>
    <row r="27" spans="1:7" x14ac:dyDescent="0.25">
      <c r="A27" s="14">
        <v>43099</v>
      </c>
      <c r="B27" s="15" t="s">
        <v>50</v>
      </c>
      <c r="C27" s="11"/>
      <c r="D27" s="15" t="s">
        <v>71</v>
      </c>
      <c r="E27" s="19">
        <v>42</v>
      </c>
    </row>
    <row r="28" spans="1:7" x14ac:dyDescent="0.25">
      <c r="A28" s="14">
        <v>43099</v>
      </c>
      <c r="B28" s="15" t="s">
        <v>72</v>
      </c>
      <c r="C28" s="11"/>
      <c r="D28" s="15" t="s">
        <v>73</v>
      </c>
      <c r="E28" s="19">
        <v>168.8</v>
      </c>
    </row>
    <row r="29" spans="1:7" x14ac:dyDescent="0.25">
      <c r="A29" s="14">
        <v>43099</v>
      </c>
      <c r="B29" s="15" t="s">
        <v>74</v>
      </c>
      <c r="C29" s="11"/>
      <c r="D29" s="15" t="s">
        <v>75</v>
      </c>
      <c r="E29" s="19">
        <v>141.80000000000001</v>
      </c>
    </row>
    <row r="30" spans="1:7" x14ac:dyDescent="0.25">
      <c r="A30" s="11"/>
      <c r="B30" s="15"/>
      <c r="C30" s="11"/>
      <c r="D30" s="15"/>
      <c r="E30" s="21">
        <f>SUM(E6:E29)</f>
        <v>1442.4299999999998</v>
      </c>
    </row>
    <row r="31" spans="1:7" x14ac:dyDescent="0.25">
      <c r="A31" s="11"/>
      <c r="B31" s="15"/>
      <c r="C31" s="11"/>
      <c r="D31" s="15"/>
      <c r="E31" s="16"/>
    </row>
    <row r="32" spans="1:7" x14ac:dyDescent="0.25">
      <c r="A32" s="11"/>
      <c r="B32" s="15"/>
      <c r="C32" s="11"/>
      <c r="D32" s="15"/>
      <c r="E32" s="16"/>
    </row>
    <row r="33" spans="1:9" ht="22.5" customHeight="1" x14ac:dyDescent="0.25">
      <c r="A33" s="22" t="s">
        <v>6</v>
      </c>
      <c r="B33" s="22"/>
      <c r="C33" s="22"/>
      <c r="D33" s="22"/>
      <c r="E33" s="22"/>
      <c r="F33" s="22"/>
    </row>
    <row r="34" spans="1:9" ht="32.25" customHeight="1" x14ac:dyDescent="0.25">
      <c r="A34" s="1" t="s">
        <v>0</v>
      </c>
      <c r="B34" s="2" t="s">
        <v>1</v>
      </c>
      <c r="C34" s="1" t="s">
        <v>4</v>
      </c>
      <c r="D34" s="2" t="s">
        <v>3</v>
      </c>
      <c r="E34" s="2" t="s">
        <v>2</v>
      </c>
    </row>
    <row r="35" spans="1:9" x14ac:dyDescent="0.25">
      <c r="A35" s="9">
        <v>43017</v>
      </c>
      <c r="B35" s="3" t="s">
        <v>11</v>
      </c>
      <c r="C35" s="10" t="s">
        <v>41</v>
      </c>
      <c r="D35" s="3" t="s">
        <v>42</v>
      </c>
      <c r="E35" s="4">
        <v>305</v>
      </c>
    </row>
    <row r="36" spans="1:9" x14ac:dyDescent="0.25">
      <c r="A36" s="9">
        <v>43084</v>
      </c>
      <c r="B36" s="3" t="s">
        <v>12</v>
      </c>
      <c r="C36" s="10" t="s">
        <v>41</v>
      </c>
      <c r="D36" s="3" t="s">
        <v>13</v>
      </c>
      <c r="E36" s="4">
        <v>4356</v>
      </c>
    </row>
    <row r="37" spans="1:9" x14ac:dyDescent="0.25">
      <c r="A37" s="9">
        <v>43091</v>
      </c>
      <c r="B37" s="3" t="s">
        <v>14</v>
      </c>
      <c r="C37" s="10" t="s">
        <v>41</v>
      </c>
      <c r="D37" s="3" t="s">
        <v>29</v>
      </c>
      <c r="E37" s="4">
        <v>8400</v>
      </c>
    </row>
    <row r="38" spans="1:9" x14ac:dyDescent="0.25">
      <c r="A38" s="9"/>
      <c r="B38" s="3"/>
      <c r="C38" s="8"/>
      <c r="D38" s="3"/>
      <c r="E38" s="5">
        <f>SUM(E35:E37)</f>
        <v>13061</v>
      </c>
    </row>
    <row r="39" spans="1:9" x14ac:dyDescent="0.25">
      <c r="A39" s="9"/>
      <c r="B39" s="3"/>
      <c r="C39" s="8"/>
      <c r="D39" s="3"/>
      <c r="E39" s="4"/>
    </row>
    <row r="40" spans="1:9" x14ac:dyDescent="0.25">
      <c r="A40" s="9"/>
      <c r="B40" s="3"/>
      <c r="C40" s="8"/>
      <c r="D40" s="3"/>
      <c r="E40" s="4"/>
    </row>
    <row r="41" spans="1:9" x14ac:dyDescent="0.25">
      <c r="A41" s="22" t="s">
        <v>8</v>
      </c>
      <c r="B41" s="23"/>
      <c r="C41" s="23"/>
      <c r="D41" s="23"/>
      <c r="E41" s="23"/>
      <c r="F41" s="23"/>
    </row>
    <row r="42" spans="1:9" ht="32.25" customHeight="1" x14ac:dyDescent="0.25">
      <c r="A42" s="1" t="s">
        <v>0</v>
      </c>
      <c r="B42" s="6" t="s">
        <v>1</v>
      </c>
      <c r="C42" s="7" t="s">
        <v>4</v>
      </c>
      <c r="D42" s="2" t="s">
        <v>3</v>
      </c>
      <c r="E42" s="2" t="s">
        <v>2</v>
      </c>
    </row>
    <row r="43" spans="1:9" x14ac:dyDescent="0.25">
      <c r="A43" s="9">
        <v>43013</v>
      </c>
      <c r="B43" s="3" t="s">
        <v>15</v>
      </c>
      <c r="C43" s="10" t="s">
        <v>41</v>
      </c>
      <c r="D43" s="3" t="s">
        <v>30</v>
      </c>
      <c r="E43" s="4">
        <v>453.75</v>
      </c>
      <c r="I43" s="4"/>
    </row>
    <row r="44" spans="1:9" x14ac:dyDescent="0.25">
      <c r="A44" s="9">
        <v>43017</v>
      </c>
      <c r="B44" s="3" t="s">
        <v>16</v>
      </c>
      <c r="C44" s="10" t="s">
        <v>41</v>
      </c>
      <c r="D44" s="3" t="s">
        <v>31</v>
      </c>
      <c r="E44" s="4">
        <v>450</v>
      </c>
      <c r="I44" s="4"/>
    </row>
    <row r="45" spans="1:9" x14ac:dyDescent="0.25">
      <c r="A45" s="9">
        <v>43070</v>
      </c>
      <c r="B45" s="3" t="s">
        <v>17</v>
      </c>
      <c r="C45" s="10" t="s">
        <v>41</v>
      </c>
      <c r="D45" s="3" t="s">
        <v>32</v>
      </c>
      <c r="E45" s="4">
        <v>340</v>
      </c>
      <c r="I45" s="4"/>
    </row>
    <row r="46" spans="1:9" x14ac:dyDescent="0.25">
      <c r="A46" s="9">
        <v>43091</v>
      </c>
      <c r="B46" s="3" t="s">
        <v>43</v>
      </c>
      <c r="C46" s="10" t="s">
        <v>41</v>
      </c>
      <c r="D46" s="3" t="s">
        <v>33</v>
      </c>
      <c r="E46" s="4">
        <v>200</v>
      </c>
      <c r="I46" s="4"/>
    </row>
    <row r="47" spans="1:9" x14ac:dyDescent="0.25">
      <c r="A47" s="9">
        <v>43098</v>
      </c>
      <c r="B47" s="3" t="s">
        <v>18</v>
      </c>
      <c r="C47" s="10" t="s">
        <v>41</v>
      </c>
      <c r="D47" s="3" t="s">
        <v>34</v>
      </c>
      <c r="E47" s="4">
        <v>1167</v>
      </c>
      <c r="I47" s="4"/>
    </row>
    <row r="48" spans="1:9" x14ac:dyDescent="0.25">
      <c r="A48" s="9"/>
      <c r="B48" s="3"/>
      <c r="C48" s="8"/>
      <c r="D48" s="3"/>
      <c r="E48" s="5">
        <f>SUM(E43:E47)</f>
        <v>2610.75</v>
      </c>
      <c r="I48" s="4"/>
    </row>
    <row r="49" spans="1:9" x14ac:dyDescent="0.25">
      <c r="A49" s="9"/>
      <c r="B49" s="3"/>
      <c r="C49" s="8"/>
      <c r="D49" s="3"/>
      <c r="E49" s="4"/>
      <c r="I49" s="4"/>
    </row>
    <row r="50" spans="1:9" x14ac:dyDescent="0.25">
      <c r="A50" s="9"/>
      <c r="B50" s="3"/>
      <c r="C50" s="8"/>
      <c r="D50" s="3"/>
      <c r="E50" s="4"/>
      <c r="I50" s="4"/>
    </row>
    <row r="51" spans="1:9" x14ac:dyDescent="0.25">
      <c r="A51" s="22" t="s">
        <v>7</v>
      </c>
      <c r="B51" s="23"/>
      <c r="C51" s="23"/>
      <c r="D51" s="23"/>
      <c r="E51" s="23"/>
      <c r="F51" s="23"/>
    </row>
    <row r="52" spans="1:9" ht="32.25" customHeight="1" x14ac:dyDescent="0.25">
      <c r="A52" s="1" t="s">
        <v>0</v>
      </c>
      <c r="B52" s="2" t="s">
        <v>1</v>
      </c>
      <c r="C52" s="1" t="s">
        <v>4</v>
      </c>
      <c r="D52" s="2" t="s">
        <v>3</v>
      </c>
      <c r="E52" s="2" t="s">
        <v>2</v>
      </c>
    </row>
    <row r="53" spans="1:9" x14ac:dyDescent="0.25">
      <c r="A53" s="9">
        <v>43091</v>
      </c>
      <c r="B53" s="3" t="s">
        <v>19</v>
      </c>
      <c r="C53" s="10" t="s">
        <v>41</v>
      </c>
      <c r="D53" s="3" t="s">
        <v>35</v>
      </c>
      <c r="E53" s="4">
        <v>3800</v>
      </c>
    </row>
    <row r="54" spans="1:9" x14ac:dyDescent="0.25">
      <c r="A54" s="9">
        <v>43091</v>
      </c>
      <c r="B54" s="3" t="s">
        <v>20</v>
      </c>
      <c r="C54" s="10" t="s">
        <v>41</v>
      </c>
      <c r="D54" s="3" t="s">
        <v>36</v>
      </c>
      <c r="E54" s="4">
        <v>506.39</v>
      </c>
    </row>
    <row r="55" spans="1:9" x14ac:dyDescent="0.25">
      <c r="A55" s="9">
        <v>43097</v>
      </c>
      <c r="B55" s="3" t="s">
        <v>21</v>
      </c>
      <c r="C55" s="10" t="s">
        <v>41</v>
      </c>
      <c r="D55" s="3" t="s">
        <v>37</v>
      </c>
      <c r="E55" s="4">
        <v>64.8</v>
      </c>
    </row>
    <row r="56" spans="1:9" x14ac:dyDescent="0.25">
      <c r="A56" s="9">
        <v>43097</v>
      </c>
      <c r="B56" s="3" t="s">
        <v>22</v>
      </c>
      <c r="C56" s="10" t="s">
        <v>41</v>
      </c>
      <c r="D56" s="3" t="s">
        <v>38</v>
      </c>
      <c r="E56" s="4">
        <v>462</v>
      </c>
    </row>
    <row r="57" spans="1:9" x14ac:dyDescent="0.25">
      <c r="A57" s="9">
        <v>43098</v>
      </c>
      <c r="B57" s="3" t="s">
        <v>23</v>
      </c>
      <c r="C57" s="10" t="s">
        <v>41</v>
      </c>
      <c r="D57" s="3" t="s">
        <v>24</v>
      </c>
      <c r="E57" s="4">
        <v>1048.08</v>
      </c>
    </row>
    <row r="58" spans="1:9" x14ac:dyDescent="0.25">
      <c r="A58" s="9">
        <v>43098</v>
      </c>
      <c r="B58" s="3" t="s">
        <v>25</v>
      </c>
      <c r="C58" s="10" t="s">
        <v>41</v>
      </c>
      <c r="D58" s="3" t="s">
        <v>26</v>
      </c>
      <c r="E58" s="4">
        <v>580.79999999999995</v>
      </c>
    </row>
    <row r="59" spans="1:9" x14ac:dyDescent="0.25">
      <c r="A59" s="9"/>
      <c r="B59" s="3"/>
      <c r="C59" s="10"/>
      <c r="D59" s="3"/>
      <c r="E59" s="5">
        <f>SUM(E53:E58)</f>
        <v>6462.0700000000006</v>
      </c>
    </row>
    <row r="60" spans="1:9" x14ac:dyDescent="0.25">
      <c r="A60" s="9"/>
      <c r="B60" s="3"/>
      <c r="C60" s="10"/>
      <c r="D60" s="3"/>
      <c r="E60" s="5"/>
    </row>
    <row r="61" spans="1:9" x14ac:dyDescent="0.25">
      <c r="A61" s="9"/>
      <c r="B61" s="3"/>
      <c r="C61" s="10"/>
      <c r="D61" s="3"/>
    </row>
    <row r="62" spans="1:9" x14ac:dyDescent="0.25">
      <c r="A62" s="22" t="s">
        <v>9</v>
      </c>
      <c r="B62" s="23"/>
      <c r="C62" s="23"/>
      <c r="D62" s="23"/>
      <c r="E62" s="23"/>
      <c r="F62" s="23"/>
    </row>
    <row r="63" spans="1:9" ht="32.25" customHeight="1" x14ac:dyDescent="0.25">
      <c r="A63" s="1" t="s">
        <v>0</v>
      </c>
      <c r="B63" s="2" t="s">
        <v>1</v>
      </c>
      <c r="C63" s="1" t="s">
        <v>4</v>
      </c>
      <c r="D63" s="2" t="s">
        <v>3</v>
      </c>
      <c r="E63" s="2" t="s">
        <v>2</v>
      </c>
    </row>
    <row r="64" spans="1:9" x14ac:dyDescent="0.25">
      <c r="A64" s="9">
        <v>43053</v>
      </c>
      <c r="B64" s="3" t="s">
        <v>27</v>
      </c>
      <c r="C64" s="10" t="s">
        <v>41</v>
      </c>
      <c r="D64" s="3" t="s">
        <v>39</v>
      </c>
      <c r="E64" s="4">
        <v>1290.5899999999999</v>
      </c>
    </row>
    <row r="65" spans="1:5" x14ac:dyDescent="0.25">
      <c r="A65" s="9">
        <v>43097</v>
      </c>
      <c r="B65" s="3" t="s">
        <v>28</v>
      </c>
      <c r="C65" s="10" t="s">
        <v>41</v>
      </c>
      <c r="D65" s="3" t="s">
        <v>40</v>
      </c>
      <c r="E65" s="4">
        <v>81.069999999999993</v>
      </c>
    </row>
    <row r="66" spans="1:5" x14ac:dyDescent="0.25">
      <c r="A66" s="9"/>
      <c r="B66" s="3"/>
      <c r="C66" s="8"/>
      <c r="D66" s="3"/>
      <c r="E66" s="5">
        <f>SUM(E64:E65)</f>
        <v>1371.6599999999999</v>
      </c>
    </row>
    <row r="67" spans="1:5" x14ac:dyDescent="0.25">
      <c r="A67" s="9"/>
      <c r="B67" s="3"/>
      <c r="C67" s="8"/>
      <c r="D67" s="3"/>
      <c r="E67" s="4"/>
    </row>
    <row r="68" spans="1:5" x14ac:dyDescent="0.25">
      <c r="A68" s="9"/>
      <c r="B68" s="3"/>
      <c r="C68" s="8"/>
      <c r="D68" s="3"/>
      <c r="E68" s="4"/>
    </row>
    <row r="69" spans="1:5" x14ac:dyDescent="0.25">
      <c r="A69" s="9"/>
      <c r="B69" s="3"/>
      <c r="C69" s="8"/>
      <c r="D69" s="3"/>
      <c r="E69" s="4"/>
    </row>
    <row r="70" spans="1:5" x14ac:dyDescent="0.25">
      <c r="A70" s="9"/>
      <c r="B70" s="3"/>
      <c r="C70" s="8"/>
      <c r="D70" s="3"/>
      <c r="E70" s="4"/>
    </row>
    <row r="71" spans="1:5" x14ac:dyDescent="0.25">
      <c r="A71" s="9"/>
      <c r="B71" s="3"/>
      <c r="C71" s="8"/>
      <c r="D71" s="3"/>
      <c r="E71" s="4"/>
    </row>
    <row r="72" spans="1:5" x14ac:dyDescent="0.25">
      <c r="A72" s="9"/>
      <c r="B72" s="3"/>
      <c r="C72" s="8"/>
      <c r="D72" s="3"/>
      <c r="E72" s="4"/>
    </row>
    <row r="73" spans="1:5" x14ac:dyDescent="0.25">
      <c r="A73" s="9"/>
      <c r="B73" s="3"/>
      <c r="C73" s="8"/>
      <c r="D73" s="3"/>
      <c r="E73" s="4"/>
    </row>
    <row r="74" spans="1:5" x14ac:dyDescent="0.25">
      <c r="A74" s="9"/>
      <c r="B74" s="3"/>
      <c r="C74" s="8"/>
      <c r="D74" s="3"/>
      <c r="E74" s="4"/>
    </row>
    <row r="75" spans="1:5" x14ac:dyDescent="0.25">
      <c r="E75" s="5"/>
    </row>
  </sheetData>
  <mergeCells count="8">
    <mergeCell ref="A62:F62"/>
    <mergeCell ref="A1:E1"/>
    <mergeCell ref="A33:F33"/>
    <mergeCell ref="A51:F51"/>
    <mergeCell ref="A2:E2"/>
    <mergeCell ref="A41:F41"/>
    <mergeCell ref="A4:F4"/>
    <mergeCell ref="B5:C5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2018-09-22T18:07:10Z</dcterms:modified>
</cp:coreProperties>
</file>