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7" i="1" l="1"/>
  <c r="E78" i="1" l="1"/>
  <c r="E53" i="1"/>
  <c r="E45" i="1"/>
</calcChain>
</file>

<file path=xl/sharedStrings.xml><?xml version="1.0" encoding="utf-8"?>
<sst xmlns="http://schemas.openxmlformats.org/spreadsheetml/2006/main" count="172" uniqueCount="90">
  <si>
    <t>Fecha del gasto</t>
  </si>
  <si>
    <t>Suministrador</t>
  </si>
  <si>
    <t>Importe</t>
  </si>
  <si>
    <t xml:space="preserve">Concepto </t>
  </si>
  <si>
    <t>Forma de adjudicación</t>
  </si>
  <si>
    <t>FIESTAS</t>
  </si>
  <si>
    <t>3380 - 20300 - Arrendamiento maquinarias, instalaciones y utillaje</t>
  </si>
  <si>
    <t>3380 - 22609 - Actividades culturales y deportivas</t>
  </si>
  <si>
    <t>3380 - 22799 - Otros trabajos realizados por otras empresas</t>
  </si>
  <si>
    <t>R ROMERA ESPECTACULOS SL</t>
  </si>
  <si>
    <t>GASTOS DE CAJA</t>
  </si>
  <si>
    <t>TUHINCHABLENCASA S.L.</t>
  </si>
  <si>
    <t>ILUSQUER S.L.</t>
  </si>
  <si>
    <r>
      <rPr>
        <b/>
        <sz val="11"/>
        <color theme="1"/>
        <rFont val="Calibri"/>
        <family val="2"/>
        <scheme val="minor"/>
      </rPr>
      <t xml:space="preserve">Cuarto trimestre año 2018 </t>
    </r>
    <r>
      <rPr>
        <sz val="11"/>
        <color theme="1"/>
        <rFont val="Calibri"/>
        <family val="2"/>
        <scheme val="minor"/>
      </rPr>
      <t xml:space="preserve">   </t>
    </r>
  </si>
  <si>
    <t>GRUPO ELECTRO STOCKS SLU</t>
  </si>
  <si>
    <t>ARZAM S.L.</t>
  </si>
  <si>
    <t>J.L. AJENJO S.L.</t>
  </si>
  <si>
    <t>Adjudicación Directa</t>
  </si>
  <si>
    <t>CLUB ED PATINAJE ARTISTICO TORRELODONES</t>
  </si>
  <si>
    <t>SIMARRO CACERES ANDRES</t>
  </si>
  <si>
    <t>ASOCIACION PEÑA EL CARRITO</t>
  </si>
  <si>
    <t>ASOCIACIÓN DE MÚSICOS DE TORRELODONES TOROCKLODONES</t>
  </si>
  <si>
    <t>3380 - 22699 - Otros gastos diversos</t>
  </si>
  <si>
    <t>SUMINISTROS INTEGRALES LA ROCHA, S.L.</t>
  </si>
  <si>
    <t>ARANDA SANCHEZ FRANCISCO MANUEL</t>
  </si>
  <si>
    <t>SOCIEDAD GENERAL DE AUTORES Y EDITORES</t>
  </si>
  <si>
    <t>ANGELES ALJAMA ZAMORANO</t>
  </si>
  <si>
    <t>OLMO ARTURO</t>
  </si>
  <si>
    <t>ASOCIACION DE BELENISTAS HOYO DE MANZANARES</t>
  </si>
  <si>
    <t>GARCIA ALCANTARA ALEJANDRO</t>
  </si>
  <si>
    <t>Procedimiento Abierto</t>
  </si>
  <si>
    <t>TINTOLODONES</t>
  </si>
  <si>
    <t>LIMPIEZA TRAJE REYES MAGOS</t>
  </si>
  <si>
    <t>DEPORTES DANIEL BRAVO S.L.</t>
  </si>
  <si>
    <t>MEDALLAS GRABADAS CON CINTAS PARA PREMIOS EN LOS JUEGOS DE NAVIDADES</t>
  </si>
  <si>
    <t>LEROY MERLIN</t>
  </si>
  <si>
    <t>ORNAMENTACIÓN ARBOL DE NAVIDAD DE LA PLAZA</t>
  </si>
  <si>
    <t>DECORACIÓN ARBOL LUMINOSO</t>
  </si>
  <si>
    <t>DECORACIÓN NAVIDEÑA</t>
  </si>
  <si>
    <t>MERCAPIN S.L.</t>
  </si>
  <si>
    <t>ADQUISICION MATERIAL CARROZA JUVENTUD</t>
  </si>
  <si>
    <t>ABONO FACTURA CARROZA JUVENTUD</t>
  </si>
  <si>
    <t>ELECTRONICA EPROM</t>
  </si>
  <si>
    <t xml:space="preserve">SUMINISTROS INTEGRALES LA ROCHA S.L. </t>
  </si>
  <si>
    <t>ONFORU EU</t>
  </si>
  <si>
    <t>ADQUISICION MATERIAL CARROZA AMPTA EL ENCINAR</t>
  </si>
  <si>
    <t>MERCERÍA CANDELITAS</t>
  </si>
  <si>
    <t>SUPERDESCUENTO MAJADAHONDA S.L.</t>
  </si>
  <si>
    <t>BM SUPERMERCADOS</t>
  </si>
  <si>
    <t xml:space="preserve">CRISTOSA </t>
  </si>
  <si>
    <t>C.C. EQUINOCIO</t>
  </si>
  <si>
    <t>ALMACEN DE TELAS</t>
  </si>
  <si>
    <t>ADQUISICION MATERIAL CARROZA RUGBY</t>
  </si>
  <si>
    <t>BURBOA CREACIONES S.L.</t>
  </si>
  <si>
    <t>LA GALLETA SOLIDARIA</t>
  </si>
  <si>
    <t>TALLER DE FABRICACIÓN DE GALLETAS</t>
  </si>
  <si>
    <t>BRICO DEPOT</t>
  </si>
  <si>
    <t>ADQUISICION MATERIAL CARROZA GUIAS DE TORRELODONES</t>
  </si>
  <si>
    <t>PROCARNAVAL</t>
  </si>
  <si>
    <t>PEGAMENTO BARBA REYES MAGOS</t>
  </si>
  <si>
    <t xml:space="preserve">BAZAR ORIENTAL </t>
  </si>
  <si>
    <t xml:space="preserve">IMPERDIBLES Y HORQUILLAS  </t>
  </si>
  <si>
    <t>GUANTES REYES</t>
  </si>
  <si>
    <t>ALQUILER ILUMINACION Y SONIDO TRIBUTO 500 NOCHES EL DIA 17 DE AGOSTO</t>
  </si>
  <si>
    <t>ALQUILER HINCHABLE CON MONITOR EL 22/09/18</t>
  </si>
  <si>
    <t>ALQUILER CAMERINOS Y SANITARIOS PORTATILES</t>
  </si>
  <si>
    <t>ALQUILER SANITARIOS PORTATILES FIESTAS PUEBLO</t>
  </si>
  <si>
    <t>ALQUILER Y MONTAJE ARBOL DE NAVIDAD LUMINOSO</t>
  </si>
  <si>
    <t>ALQUILER Y MONTAJE COMPOSICIONES NAVIDEÑAS</t>
  </si>
  <si>
    <t>COORDINACION Y ORGANIZACIÓN GENERAL CONCIERTO BANDAS LOCALES _x001C_ERRATA_x001D_ Y _x001C_ETIQUETA NEGRA</t>
  </si>
  <si>
    <t>ORGANIZACION DE EVENTOS EN LAS FIESTAS NTRA SRA DEL CARMEN</t>
  </si>
  <si>
    <t>ESPECTACULO MUCHUPILANDIA</t>
  </si>
  <si>
    <t>ORGANIZACION EVENTO DIA DEL PATIN SOLIDARIO 15/12/2018</t>
  </si>
  <si>
    <t xml:space="preserve"> VARIEDADES DE CONCIERTO EL 15/08/18</t>
  </si>
  <si>
    <t>VARIEDADES DE CONCIERTO TRIBUTO A JOAQUIN SABINA</t>
  </si>
  <si>
    <t>VARIEDADES CONCIERTO ERRATA Y ETIQUETA NEGRA EL 18/08/18</t>
  </si>
  <si>
    <t>VARIEDADES DE CONCIERTO DJ WHITE LION</t>
  </si>
  <si>
    <t>VARIEDADES DE CONCIERTO ROCK AND CHOIR</t>
  </si>
  <si>
    <t>VARIEDADES CONCIERTO CELTAS CORTOS</t>
  </si>
  <si>
    <t>VARIEDADES CONCIERTO MUCHUPILANDIA</t>
  </si>
  <si>
    <t>MATERIAL ELECTRICO PARA AMPLIACION NACIMIENTO NAVIDEÑO</t>
  </si>
  <si>
    <t>SUMINISTRO MATERIAL PAPELERIA</t>
  </si>
  <si>
    <t>ORGANIZACION FIESTAS MES SEPTIEMBRE</t>
  </si>
  <si>
    <t>ORQUESTA NUEVO VERSALLEs Y ORQUESTA DIAMANTE LOS DIAS 14 Y 15/07/18</t>
  </si>
  <si>
    <t>EXHIBICION DE GRAFFITI ""FIESTAS LIBRES DE ACOSO SEXUAL""</t>
  </si>
  <si>
    <t>ORGANIZACION FIESTAS MES OCTUBRE</t>
  </si>
  <si>
    <t>ORGANIZACION FIESTAS AYTO MES NOVIEMBRE</t>
  </si>
  <si>
    <t>MONTAJE DE BELEN 2018</t>
  </si>
  <si>
    <t>TORREONES REYES MAGOS, TORREONES DE BELEN Y PLAQUITAS GRABADAS</t>
  </si>
  <si>
    <t>CONFECCION + MATERIAL PANTALONES Y CUBRE-ZAPATOS PARA REYES MAGOS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</si>
</sst>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4" fontId="1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2" fontId="0" fillId="0" borderId="0" xfId="0" applyNumberFormat="1"/>
    <xf numFmtId="49" fontId="0" fillId="0" borderId="0" xfId="0" applyNumberFormat="1" applyAlignment="1">
      <alignment shrinkToFit="1"/>
    </xf>
    <xf numFmtId="14" fontId="3" fillId="0" borderId="0" xfId="0" applyNumberFormat="1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>
      <selection activeCell="C79" sqref="C79"/>
    </sheetView>
  </sheetViews>
  <sheetFormatPr baseColWidth="10" defaultColWidth="9.140625" defaultRowHeight="15" x14ac:dyDescent="0.25"/>
  <cols>
    <col min="1" max="1" width="14.5703125" customWidth="1"/>
    <col min="2" max="2" width="61.28515625" bestFit="1" customWidth="1"/>
    <col min="3" max="3" width="24.140625" customWidth="1"/>
    <col min="4" max="4" width="118.28515625" bestFit="1" customWidth="1"/>
    <col min="5" max="5" width="15.5703125" customWidth="1"/>
  </cols>
  <sheetData>
    <row r="1" spans="1:6" ht="29.25" customHeight="1" x14ac:dyDescent="0.25">
      <c r="A1" s="29" t="s">
        <v>5</v>
      </c>
      <c r="B1" s="30"/>
      <c r="C1" s="30"/>
      <c r="D1" s="30"/>
      <c r="E1" s="30"/>
    </row>
    <row r="2" spans="1:6" x14ac:dyDescent="0.25">
      <c r="A2" s="31" t="s">
        <v>13</v>
      </c>
      <c r="B2" s="31"/>
      <c r="C2" s="31"/>
      <c r="D2" s="31"/>
      <c r="E2" s="31"/>
    </row>
    <row r="3" spans="1:6" ht="15.75" thickBot="1" x14ac:dyDescent="0.3">
      <c r="A3" s="27" t="s">
        <v>10</v>
      </c>
      <c r="B3" s="31"/>
      <c r="C3" s="31"/>
      <c r="D3" s="31"/>
      <c r="E3" s="31"/>
      <c r="F3" s="31"/>
    </row>
    <row r="4" spans="1:6" ht="32.25" customHeight="1" thickBot="1" x14ac:dyDescent="0.3">
      <c r="A4" s="11" t="s">
        <v>0</v>
      </c>
      <c r="B4" s="32" t="s">
        <v>1</v>
      </c>
      <c r="C4" s="33"/>
      <c r="D4" s="12" t="s">
        <v>3</v>
      </c>
      <c r="E4" s="13" t="s">
        <v>2</v>
      </c>
    </row>
    <row r="5" spans="1:6" x14ac:dyDescent="0.25">
      <c r="A5" s="16">
        <v>43464</v>
      </c>
      <c r="B5" s="26" t="s">
        <v>31</v>
      </c>
      <c r="C5" s="26"/>
      <c r="D5" s="3" t="s">
        <v>32</v>
      </c>
      <c r="E5" s="17">
        <v>165.35</v>
      </c>
    </row>
    <row r="6" spans="1:6" x14ac:dyDescent="0.25">
      <c r="A6" s="16">
        <v>43464</v>
      </c>
      <c r="B6" s="28" t="s">
        <v>33</v>
      </c>
      <c r="C6" s="28"/>
      <c r="D6" s="18" t="s">
        <v>34</v>
      </c>
      <c r="E6" s="4">
        <v>21.78</v>
      </c>
    </row>
    <row r="7" spans="1:6" x14ac:dyDescent="0.25">
      <c r="A7" s="16">
        <v>43464</v>
      </c>
      <c r="B7" s="28" t="s">
        <v>35</v>
      </c>
      <c r="C7" s="28"/>
      <c r="D7" s="3" t="s">
        <v>36</v>
      </c>
      <c r="E7" s="17">
        <v>241.46</v>
      </c>
    </row>
    <row r="8" spans="1:6" x14ac:dyDescent="0.25">
      <c r="A8" s="16">
        <v>43464</v>
      </c>
      <c r="B8" s="14" t="s">
        <v>35</v>
      </c>
      <c r="C8" s="14"/>
      <c r="D8" s="3" t="s">
        <v>37</v>
      </c>
      <c r="E8" s="17">
        <v>87.92</v>
      </c>
    </row>
    <row r="9" spans="1:6" x14ac:dyDescent="0.25">
      <c r="A9" s="16">
        <v>43464</v>
      </c>
      <c r="B9" s="14" t="s">
        <v>35</v>
      </c>
      <c r="C9" s="14"/>
      <c r="D9" s="3" t="s">
        <v>38</v>
      </c>
      <c r="E9" s="17">
        <v>92.48</v>
      </c>
    </row>
    <row r="10" spans="1:6" x14ac:dyDescent="0.25">
      <c r="A10" s="16">
        <v>43464</v>
      </c>
      <c r="B10" s="26" t="s">
        <v>39</v>
      </c>
      <c r="C10" s="26"/>
      <c r="D10" t="s">
        <v>40</v>
      </c>
      <c r="E10" s="17">
        <v>21.41</v>
      </c>
    </row>
    <row r="11" spans="1:6" x14ac:dyDescent="0.25">
      <c r="A11" s="16">
        <v>43464</v>
      </c>
      <c r="B11" s="26" t="s">
        <v>39</v>
      </c>
      <c r="C11" s="26"/>
      <c r="D11" t="s">
        <v>40</v>
      </c>
      <c r="E11" s="17">
        <v>21.5</v>
      </c>
    </row>
    <row r="12" spans="1:6" x14ac:dyDescent="0.25">
      <c r="A12" s="16">
        <v>43464</v>
      </c>
      <c r="B12" s="26" t="s">
        <v>35</v>
      </c>
      <c r="C12" s="26"/>
      <c r="D12" t="s">
        <v>40</v>
      </c>
      <c r="E12" s="17">
        <v>15.25</v>
      </c>
    </row>
    <row r="13" spans="1:6" x14ac:dyDescent="0.25">
      <c r="A13" s="16">
        <v>43464</v>
      </c>
      <c r="B13" s="26" t="s">
        <v>35</v>
      </c>
      <c r="C13" s="26"/>
      <c r="D13" t="s">
        <v>40</v>
      </c>
      <c r="E13" s="17">
        <v>76.150000000000006</v>
      </c>
    </row>
    <row r="14" spans="1:6" x14ac:dyDescent="0.25">
      <c r="A14" s="16">
        <v>43464</v>
      </c>
      <c r="B14" s="26" t="s">
        <v>35</v>
      </c>
      <c r="C14" s="26"/>
      <c r="D14" t="s">
        <v>40</v>
      </c>
      <c r="E14" s="17">
        <v>55.54</v>
      </c>
    </row>
    <row r="15" spans="1:6" x14ac:dyDescent="0.25">
      <c r="A15" s="19">
        <v>43464</v>
      </c>
      <c r="B15" s="20" t="s">
        <v>35</v>
      </c>
      <c r="C15" s="20"/>
      <c r="D15" s="21" t="s">
        <v>41</v>
      </c>
      <c r="E15" s="22">
        <v>30.4</v>
      </c>
    </row>
    <row r="16" spans="1:6" x14ac:dyDescent="0.25">
      <c r="A16" s="16">
        <v>43464</v>
      </c>
      <c r="B16" s="26" t="s">
        <v>42</v>
      </c>
      <c r="C16" s="26"/>
      <c r="D16" t="s">
        <v>40</v>
      </c>
      <c r="E16" s="17">
        <v>72</v>
      </c>
    </row>
    <row r="17" spans="1:5" x14ac:dyDescent="0.25">
      <c r="A17" s="16">
        <v>43464</v>
      </c>
      <c r="B17" s="23" t="s">
        <v>43</v>
      </c>
      <c r="C17" s="15"/>
      <c r="D17" t="s">
        <v>40</v>
      </c>
      <c r="E17" s="4">
        <v>28.17</v>
      </c>
    </row>
    <row r="18" spans="1:5" x14ac:dyDescent="0.25">
      <c r="A18" s="16">
        <v>43464</v>
      </c>
      <c r="B18" s="23" t="s">
        <v>44</v>
      </c>
      <c r="C18" s="15"/>
      <c r="D18" s="23" t="s">
        <v>45</v>
      </c>
      <c r="E18" s="17">
        <v>45.98</v>
      </c>
    </row>
    <row r="19" spans="1:5" x14ac:dyDescent="0.25">
      <c r="A19" s="16">
        <v>43464</v>
      </c>
      <c r="B19" s="23" t="s">
        <v>46</v>
      </c>
      <c r="C19" s="15"/>
      <c r="D19" s="23" t="s">
        <v>45</v>
      </c>
      <c r="E19" s="17">
        <v>78</v>
      </c>
    </row>
    <row r="20" spans="1:5" x14ac:dyDescent="0.25">
      <c r="A20" s="16">
        <v>43464</v>
      </c>
      <c r="B20" s="23" t="s">
        <v>46</v>
      </c>
      <c r="C20" s="15"/>
      <c r="D20" s="23" t="s">
        <v>45</v>
      </c>
      <c r="E20" s="17">
        <v>92.8</v>
      </c>
    </row>
    <row r="21" spans="1:5" x14ac:dyDescent="0.25">
      <c r="A21" s="16">
        <v>43464</v>
      </c>
      <c r="B21" s="23" t="s">
        <v>47</v>
      </c>
      <c r="C21" s="15"/>
      <c r="D21" s="23" t="s">
        <v>45</v>
      </c>
      <c r="E21" s="17">
        <v>3.69</v>
      </c>
    </row>
    <row r="22" spans="1:5" x14ac:dyDescent="0.25">
      <c r="A22" s="16">
        <v>43464</v>
      </c>
      <c r="B22" s="23" t="s">
        <v>47</v>
      </c>
      <c r="C22" s="15"/>
      <c r="D22" s="23" t="s">
        <v>45</v>
      </c>
      <c r="E22" s="17">
        <v>11.67</v>
      </c>
    </row>
    <row r="23" spans="1:5" x14ac:dyDescent="0.25">
      <c r="A23" s="16">
        <v>43464</v>
      </c>
      <c r="B23" s="23" t="s">
        <v>48</v>
      </c>
      <c r="C23" s="15"/>
      <c r="D23" s="23" t="s">
        <v>45</v>
      </c>
      <c r="E23" s="17">
        <v>13.98</v>
      </c>
    </row>
    <row r="24" spans="1:5" x14ac:dyDescent="0.25">
      <c r="A24" s="16">
        <v>43464</v>
      </c>
      <c r="B24" s="23" t="s">
        <v>49</v>
      </c>
      <c r="C24" s="15"/>
      <c r="D24" s="23" t="s">
        <v>45</v>
      </c>
      <c r="E24" s="17">
        <v>22.05</v>
      </c>
    </row>
    <row r="25" spans="1:5" x14ac:dyDescent="0.25">
      <c r="A25" s="16">
        <v>43464</v>
      </c>
      <c r="B25" s="23" t="s">
        <v>50</v>
      </c>
      <c r="C25" s="15"/>
      <c r="D25" s="23" t="s">
        <v>45</v>
      </c>
      <c r="E25" s="17">
        <v>9.98</v>
      </c>
    </row>
    <row r="26" spans="1:5" x14ac:dyDescent="0.25">
      <c r="A26" s="16">
        <v>43464</v>
      </c>
      <c r="B26" s="23" t="s">
        <v>51</v>
      </c>
      <c r="C26" s="15"/>
      <c r="D26" s="23" t="s">
        <v>52</v>
      </c>
      <c r="E26" s="24">
        <v>40.6</v>
      </c>
    </row>
    <row r="27" spans="1:5" x14ac:dyDescent="0.25">
      <c r="A27" s="16">
        <v>43464</v>
      </c>
      <c r="B27" s="23" t="s">
        <v>53</v>
      </c>
      <c r="C27" s="15"/>
      <c r="D27" s="23" t="s">
        <v>52</v>
      </c>
      <c r="E27" s="24">
        <v>32.549999999999997</v>
      </c>
    </row>
    <row r="28" spans="1:5" x14ac:dyDescent="0.25">
      <c r="A28" s="16">
        <v>43464</v>
      </c>
      <c r="B28" s="23" t="s">
        <v>49</v>
      </c>
      <c r="C28" s="15"/>
      <c r="D28" s="23" t="s">
        <v>52</v>
      </c>
      <c r="E28" s="24">
        <v>12.96</v>
      </c>
    </row>
    <row r="29" spans="1:5" x14ac:dyDescent="0.25">
      <c r="A29" s="16">
        <v>43464</v>
      </c>
      <c r="B29" s="23" t="s">
        <v>43</v>
      </c>
      <c r="C29" s="15"/>
      <c r="D29" s="23" t="s">
        <v>52</v>
      </c>
      <c r="E29" s="25">
        <v>10.02</v>
      </c>
    </row>
    <row r="30" spans="1:5" x14ac:dyDescent="0.25">
      <c r="A30" s="16">
        <v>43464</v>
      </c>
      <c r="B30" s="23" t="s">
        <v>54</v>
      </c>
      <c r="C30" s="15"/>
      <c r="D30" s="23" t="s">
        <v>55</v>
      </c>
      <c r="E30" s="24">
        <v>75</v>
      </c>
    </row>
    <row r="31" spans="1:5" x14ac:dyDescent="0.25">
      <c r="A31" s="16">
        <v>43464</v>
      </c>
      <c r="B31" s="23" t="s">
        <v>56</v>
      </c>
      <c r="C31" s="15"/>
      <c r="D31" s="23" t="s">
        <v>57</v>
      </c>
      <c r="E31" s="24">
        <v>170.15</v>
      </c>
    </row>
    <row r="32" spans="1:5" x14ac:dyDescent="0.25">
      <c r="A32" s="16">
        <v>43464</v>
      </c>
      <c r="B32" s="23" t="s">
        <v>58</v>
      </c>
      <c r="C32" s="15"/>
      <c r="D32" s="23" t="s">
        <v>59</v>
      </c>
      <c r="E32" s="24">
        <v>5.8</v>
      </c>
    </row>
    <row r="33" spans="1:6" x14ac:dyDescent="0.25">
      <c r="A33" s="16">
        <v>43464</v>
      </c>
      <c r="B33" s="23" t="s">
        <v>60</v>
      </c>
      <c r="C33" s="15"/>
      <c r="D33" s="23" t="s">
        <v>61</v>
      </c>
      <c r="E33" s="24">
        <v>2.7</v>
      </c>
    </row>
    <row r="34" spans="1:6" x14ac:dyDescent="0.25">
      <c r="A34" s="16">
        <v>43464</v>
      </c>
      <c r="B34" s="23" t="s">
        <v>60</v>
      </c>
      <c r="C34" s="15"/>
      <c r="D34" s="23" t="s">
        <v>62</v>
      </c>
      <c r="E34" s="24">
        <v>3.2</v>
      </c>
    </row>
    <row r="35" spans="1:6" x14ac:dyDescent="0.25">
      <c r="A35" s="9"/>
      <c r="B35" s="3"/>
      <c r="C35" s="15"/>
      <c r="D35" s="3"/>
      <c r="E35" s="6">
        <v>1499.74</v>
      </c>
    </row>
    <row r="36" spans="1:6" x14ac:dyDescent="0.25">
      <c r="A36" s="9"/>
      <c r="B36" s="3"/>
      <c r="C36" s="15"/>
      <c r="D36" s="3"/>
      <c r="E36" s="4"/>
    </row>
    <row r="37" spans="1:6" ht="22.5" customHeight="1" x14ac:dyDescent="0.25">
      <c r="A37" s="27" t="s">
        <v>6</v>
      </c>
      <c r="B37" s="27"/>
      <c r="C37" s="27"/>
      <c r="D37" s="27"/>
      <c r="E37" s="27"/>
      <c r="F37" s="27"/>
    </row>
    <row r="38" spans="1:6" ht="32.25" customHeight="1" x14ac:dyDescent="0.25">
      <c r="A38" s="1" t="s">
        <v>0</v>
      </c>
      <c r="B38" s="2" t="s">
        <v>1</v>
      </c>
      <c r="C38" s="1" t="s">
        <v>4</v>
      </c>
      <c r="D38" s="2" t="s">
        <v>3</v>
      </c>
      <c r="E38" s="2" t="s">
        <v>2</v>
      </c>
    </row>
    <row r="39" spans="1:6" x14ac:dyDescent="0.25">
      <c r="A39" s="9">
        <v>43376</v>
      </c>
      <c r="B39" s="3" t="s">
        <v>16</v>
      </c>
      <c r="C39" s="3" t="s">
        <v>17</v>
      </c>
      <c r="D39" s="3" t="s">
        <v>63</v>
      </c>
      <c r="E39" s="4">
        <v>1936</v>
      </c>
    </row>
    <row r="40" spans="1:6" x14ac:dyDescent="0.25">
      <c r="A40" s="9">
        <v>43384</v>
      </c>
      <c r="B40" s="3" t="s">
        <v>11</v>
      </c>
      <c r="C40" s="3" t="s">
        <v>17</v>
      </c>
      <c r="D40" s="3" t="s">
        <v>64</v>
      </c>
      <c r="E40" s="4">
        <v>325</v>
      </c>
    </row>
    <row r="41" spans="1:6" x14ac:dyDescent="0.25">
      <c r="A41" s="9">
        <v>43391</v>
      </c>
      <c r="B41" s="3" t="s">
        <v>15</v>
      </c>
      <c r="C41" s="3" t="s">
        <v>17</v>
      </c>
      <c r="D41" s="3" t="s">
        <v>65</v>
      </c>
      <c r="E41" s="4">
        <v>5411.12</v>
      </c>
    </row>
    <row r="42" spans="1:6" x14ac:dyDescent="0.25">
      <c r="A42" s="9">
        <v>43391</v>
      </c>
      <c r="B42" s="3" t="s">
        <v>15</v>
      </c>
      <c r="C42" s="3" t="s">
        <v>17</v>
      </c>
      <c r="D42" s="3" t="s">
        <v>66</v>
      </c>
      <c r="E42" s="4">
        <v>1143.45</v>
      </c>
    </row>
    <row r="43" spans="1:6" x14ac:dyDescent="0.25">
      <c r="A43" s="9">
        <v>43439</v>
      </c>
      <c r="B43" s="3" t="s">
        <v>12</v>
      </c>
      <c r="C43" s="3" t="s">
        <v>17</v>
      </c>
      <c r="D43" s="3" t="s">
        <v>67</v>
      </c>
      <c r="E43" s="4">
        <v>1000</v>
      </c>
    </row>
    <row r="44" spans="1:6" x14ac:dyDescent="0.25">
      <c r="A44" s="9">
        <v>43460</v>
      </c>
      <c r="B44" s="3" t="s">
        <v>14</v>
      </c>
      <c r="C44" s="3" t="s">
        <v>17</v>
      </c>
      <c r="D44" s="3" t="s">
        <v>68</v>
      </c>
      <c r="E44" s="4">
        <v>3999.99</v>
      </c>
    </row>
    <row r="45" spans="1:6" x14ac:dyDescent="0.25">
      <c r="A45" s="9"/>
      <c r="B45" s="3"/>
      <c r="C45" s="10"/>
      <c r="D45" s="3"/>
      <c r="E45" s="6">
        <f>SUM(E39:E44)</f>
        <v>13815.56</v>
      </c>
    </row>
    <row r="46" spans="1:6" x14ac:dyDescent="0.25">
      <c r="A46" s="9"/>
      <c r="B46" s="3"/>
      <c r="C46" s="10"/>
      <c r="D46" s="3"/>
      <c r="E46" s="4"/>
    </row>
    <row r="47" spans="1:6" x14ac:dyDescent="0.25">
      <c r="A47" s="27" t="s">
        <v>7</v>
      </c>
      <c r="B47" s="27"/>
      <c r="C47" s="27"/>
      <c r="D47" s="27"/>
      <c r="E47" s="27"/>
      <c r="F47" s="27"/>
    </row>
    <row r="48" spans="1:6" ht="32.25" customHeight="1" x14ac:dyDescent="0.25">
      <c r="A48" s="1" t="s">
        <v>0</v>
      </c>
      <c r="B48" s="7" t="s">
        <v>1</v>
      </c>
      <c r="C48" s="8" t="s">
        <v>4</v>
      </c>
      <c r="D48" s="2" t="s">
        <v>3</v>
      </c>
      <c r="E48" s="2" t="s">
        <v>2</v>
      </c>
    </row>
    <row r="49" spans="1:7" x14ac:dyDescent="0.25">
      <c r="A49" s="9">
        <v>43376</v>
      </c>
      <c r="B49" s="3" t="s">
        <v>21</v>
      </c>
      <c r="C49" s="3" t="s">
        <v>17</v>
      </c>
      <c r="D49" s="3" t="s">
        <v>69</v>
      </c>
      <c r="E49" s="4">
        <v>2904</v>
      </c>
    </row>
    <row r="50" spans="1:7" x14ac:dyDescent="0.25">
      <c r="A50" s="9">
        <v>43403</v>
      </c>
      <c r="B50" s="3" t="s">
        <v>20</v>
      </c>
      <c r="C50" s="3" t="s">
        <v>17</v>
      </c>
      <c r="D50" s="3" t="s">
        <v>70</v>
      </c>
      <c r="E50" s="4">
        <v>682.84</v>
      </c>
    </row>
    <row r="51" spans="1:7" x14ac:dyDescent="0.25">
      <c r="A51" s="9">
        <v>43447</v>
      </c>
      <c r="B51" s="3" t="s">
        <v>19</v>
      </c>
      <c r="C51" s="3" t="s">
        <v>17</v>
      </c>
      <c r="D51" s="3" t="s">
        <v>71</v>
      </c>
      <c r="E51" s="4">
        <v>880</v>
      </c>
    </row>
    <row r="52" spans="1:7" x14ac:dyDescent="0.25">
      <c r="A52" s="9">
        <v>43460</v>
      </c>
      <c r="B52" s="3" t="s">
        <v>18</v>
      </c>
      <c r="C52" s="3" t="s">
        <v>17</v>
      </c>
      <c r="D52" s="3" t="s">
        <v>72</v>
      </c>
      <c r="E52" s="4">
        <v>200</v>
      </c>
    </row>
    <row r="53" spans="1:7" x14ac:dyDescent="0.25">
      <c r="A53" s="9"/>
      <c r="B53" s="3"/>
      <c r="C53" s="10"/>
      <c r="D53" s="3"/>
      <c r="E53" s="6">
        <f>SUM(E49:E52)</f>
        <v>4666.84</v>
      </c>
    </row>
    <row r="54" spans="1:7" x14ac:dyDescent="0.25">
      <c r="A54" s="9"/>
      <c r="B54" s="3"/>
      <c r="C54" s="10"/>
      <c r="D54" s="3"/>
      <c r="E54" s="4"/>
    </row>
    <row r="55" spans="1:7" x14ac:dyDescent="0.25">
      <c r="A55" s="27" t="s">
        <v>22</v>
      </c>
      <c r="B55" s="27"/>
      <c r="C55" s="27"/>
      <c r="D55" s="27"/>
      <c r="E55" s="27"/>
      <c r="F55" s="27"/>
    </row>
    <row r="56" spans="1:7" ht="32.25" customHeight="1" x14ac:dyDescent="0.25">
      <c r="A56" s="1" t="s">
        <v>0</v>
      </c>
      <c r="B56" s="2" t="s">
        <v>1</v>
      </c>
      <c r="C56" s="1" t="s">
        <v>4</v>
      </c>
      <c r="D56" s="2" t="s">
        <v>3</v>
      </c>
      <c r="E56" s="2" t="s">
        <v>2</v>
      </c>
    </row>
    <row r="57" spans="1:7" x14ac:dyDescent="0.25">
      <c r="A57" s="9">
        <v>43404</v>
      </c>
      <c r="B57" s="3" t="s">
        <v>25</v>
      </c>
      <c r="C57" s="3" t="s">
        <v>17</v>
      </c>
      <c r="D57" s="3" t="s">
        <v>83</v>
      </c>
      <c r="E57" s="4">
        <v>714.65</v>
      </c>
      <c r="G57" s="4"/>
    </row>
    <row r="58" spans="1:7" x14ac:dyDescent="0.25">
      <c r="A58" s="9">
        <v>43404</v>
      </c>
      <c r="B58" s="3" t="s">
        <v>25</v>
      </c>
      <c r="C58" s="3" t="s">
        <v>17</v>
      </c>
      <c r="D58" s="3" t="s">
        <v>73</v>
      </c>
      <c r="E58" s="4">
        <v>269.98</v>
      </c>
      <c r="G58" s="4"/>
    </row>
    <row r="59" spans="1:7" x14ac:dyDescent="0.25">
      <c r="A59" s="9">
        <v>43404</v>
      </c>
      <c r="B59" s="3" t="s">
        <v>25</v>
      </c>
      <c r="C59" s="3" t="s">
        <v>17</v>
      </c>
      <c r="D59" s="3" t="s">
        <v>74</v>
      </c>
      <c r="E59" s="4">
        <v>347.11</v>
      </c>
      <c r="G59" s="4"/>
    </row>
    <row r="60" spans="1:7" x14ac:dyDescent="0.25">
      <c r="A60" s="9">
        <v>43404</v>
      </c>
      <c r="B60" s="3" t="s">
        <v>25</v>
      </c>
      <c r="C60" s="3" t="s">
        <v>17</v>
      </c>
      <c r="D60" s="3" t="s">
        <v>75</v>
      </c>
      <c r="E60" s="4">
        <v>185.13</v>
      </c>
      <c r="G60" s="4"/>
    </row>
    <row r="61" spans="1:7" x14ac:dyDescent="0.25">
      <c r="A61" s="9">
        <v>43404</v>
      </c>
      <c r="B61" s="3" t="s">
        <v>25</v>
      </c>
      <c r="C61" s="3" t="s">
        <v>17</v>
      </c>
      <c r="D61" s="3" t="s">
        <v>76</v>
      </c>
      <c r="E61" s="4">
        <v>111.08</v>
      </c>
      <c r="G61" s="4"/>
    </row>
    <row r="62" spans="1:7" x14ac:dyDescent="0.25">
      <c r="A62" s="9">
        <v>43404</v>
      </c>
      <c r="B62" s="3" t="s">
        <v>25</v>
      </c>
      <c r="C62" s="3" t="s">
        <v>17</v>
      </c>
      <c r="D62" s="3" t="s">
        <v>77</v>
      </c>
      <c r="E62" s="4">
        <v>127.28</v>
      </c>
      <c r="G62" s="4"/>
    </row>
    <row r="63" spans="1:7" x14ac:dyDescent="0.25">
      <c r="A63" s="9">
        <v>43404</v>
      </c>
      <c r="B63" s="3" t="s">
        <v>25</v>
      </c>
      <c r="C63" s="3" t="s">
        <v>17</v>
      </c>
      <c r="D63" s="3" t="s">
        <v>78</v>
      </c>
      <c r="E63" s="4">
        <v>1118.49</v>
      </c>
      <c r="G63" s="4"/>
    </row>
    <row r="64" spans="1:7" x14ac:dyDescent="0.25">
      <c r="A64" s="9">
        <v>43404</v>
      </c>
      <c r="B64" s="3" t="s">
        <v>25</v>
      </c>
      <c r="C64" s="3" t="s">
        <v>17</v>
      </c>
      <c r="D64" s="3" t="s">
        <v>79</v>
      </c>
      <c r="E64" s="4">
        <v>61.71</v>
      </c>
      <c r="G64" s="4"/>
    </row>
    <row r="65" spans="1:7" x14ac:dyDescent="0.25">
      <c r="A65" s="9">
        <v>43417</v>
      </c>
      <c r="B65" s="3" t="s">
        <v>24</v>
      </c>
      <c r="C65" s="3" t="s">
        <v>17</v>
      </c>
      <c r="D65" s="3" t="s">
        <v>80</v>
      </c>
      <c r="E65" s="4">
        <v>638.29999999999995</v>
      </c>
      <c r="G65" s="4"/>
    </row>
    <row r="66" spans="1:7" x14ac:dyDescent="0.25">
      <c r="A66" s="9">
        <v>43460</v>
      </c>
      <c r="B66" s="3" t="s">
        <v>23</v>
      </c>
      <c r="C66" s="3" t="s">
        <v>17</v>
      </c>
      <c r="D66" s="3" t="s">
        <v>81</v>
      </c>
      <c r="E66" s="4">
        <v>139.5</v>
      </c>
    </row>
    <row r="67" spans="1:7" x14ac:dyDescent="0.25">
      <c r="A67" s="9"/>
      <c r="B67" s="3"/>
      <c r="C67" s="10"/>
      <c r="D67" s="3"/>
      <c r="E67" s="6">
        <f>SUM(E57:E66)</f>
        <v>3713.2299999999996</v>
      </c>
    </row>
    <row r="68" spans="1:7" x14ac:dyDescent="0.25">
      <c r="A68" s="9"/>
      <c r="B68" s="3"/>
      <c r="C68" s="10"/>
      <c r="D68" s="3"/>
      <c r="E68" s="4"/>
    </row>
    <row r="69" spans="1:7" x14ac:dyDescent="0.25">
      <c r="A69" s="27" t="s">
        <v>8</v>
      </c>
      <c r="B69" s="27"/>
      <c r="C69" s="27"/>
      <c r="D69" s="27"/>
      <c r="E69" s="27"/>
      <c r="F69" s="27"/>
    </row>
    <row r="70" spans="1:7" ht="32.25" customHeight="1" x14ac:dyDescent="0.25">
      <c r="A70" s="1" t="s">
        <v>0</v>
      </c>
      <c r="B70" s="2" t="s">
        <v>1</v>
      </c>
      <c r="C70" s="1" t="s">
        <v>4</v>
      </c>
      <c r="D70" s="2" t="s">
        <v>3</v>
      </c>
      <c r="E70" s="2" t="s">
        <v>2</v>
      </c>
    </row>
    <row r="71" spans="1:7" x14ac:dyDescent="0.25">
      <c r="A71" s="9">
        <v>43376</v>
      </c>
      <c r="B71" s="3" t="s">
        <v>9</v>
      </c>
      <c r="C71" s="3" t="s">
        <v>30</v>
      </c>
      <c r="D71" s="3" t="s">
        <v>82</v>
      </c>
      <c r="E71" s="4">
        <v>625.16999999999996</v>
      </c>
    </row>
    <row r="72" spans="1:7" x14ac:dyDescent="0.25">
      <c r="A72" s="9">
        <v>43383</v>
      </c>
      <c r="B72" s="3" t="s">
        <v>29</v>
      </c>
      <c r="C72" s="3" t="s">
        <v>17</v>
      </c>
      <c r="D72" s="3" t="s">
        <v>84</v>
      </c>
      <c r="E72" s="4">
        <v>980.1</v>
      </c>
    </row>
    <row r="73" spans="1:7" x14ac:dyDescent="0.25">
      <c r="A73" s="9">
        <v>43417</v>
      </c>
      <c r="B73" s="3" t="s">
        <v>9</v>
      </c>
      <c r="C73" s="3" t="s">
        <v>30</v>
      </c>
      <c r="D73" s="3" t="s">
        <v>85</v>
      </c>
      <c r="E73" s="4">
        <v>625.16999999999996</v>
      </c>
    </row>
    <row r="74" spans="1:7" x14ac:dyDescent="0.25">
      <c r="A74" s="9">
        <v>43445</v>
      </c>
      <c r="B74" s="3" t="s">
        <v>9</v>
      </c>
      <c r="C74" s="3" t="s">
        <v>30</v>
      </c>
      <c r="D74" s="3" t="s">
        <v>86</v>
      </c>
      <c r="E74" s="4">
        <v>625.16999999999996</v>
      </c>
    </row>
    <row r="75" spans="1:7" x14ac:dyDescent="0.25">
      <c r="A75" s="9">
        <v>43447</v>
      </c>
      <c r="B75" s="3" t="s">
        <v>28</v>
      </c>
      <c r="C75" s="3" t="s">
        <v>17</v>
      </c>
      <c r="D75" s="3" t="s">
        <v>87</v>
      </c>
      <c r="E75" s="4">
        <v>1000</v>
      </c>
    </row>
    <row r="76" spans="1:7" x14ac:dyDescent="0.25">
      <c r="A76" s="9">
        <v>43455</v>
      </c>
      <c r="B76" s="3" t="s">
        <v>27</v>
      </c>
      <c r="C76" s="3" t="s">
        <v>17</v>
      </c>
      <c r="D76" s="3" t="s">
        <v>88</v>
      </c>
      <c r="E76" s="4">
        <v>556.99</v>
      </c>
    </row>
    <row r="77" spans="1:7" x14ac:dyDescent="0.25">
      <c r="A77" s="9">
        <v>43460</v>
      </c>
      <c r="B77" s="3" t="s">
        <v>26</v>
      </c>
      <c r="C77" s="3" t="s">
        <v>17</v>
      </c>
      <c r="D77" s="3" t="s">
        <v>89</v>
      </c>
      <c r="E77" s="4">
        <v>150</v>
      </c>
    </row>
    <row r="78" spans="1:7" x14ac:dyDescent="0.25">
      <c r="A78" s="9"/>
      <c r="B78" s="3"/>
      <c r="C78" s="10"/>
      <c r="D78" s="3"/>
      <c r="E78" s="6">
        <f>SUM(E71:E77)</f>
        <v>4562.6000000000004</v>
      </c>
    </row>
    <row r="79" spans="1:7" x14ac:dyDescent="0.25">
      <c r="A79" s="9"/>
      <c r="B79" s="3"/>
      <c r="C79" s="10"/>
      <c r="D79" s="3"/>
      <c r="E79" s="4"/>
    </row>
    <row r="80" spans="1:7" x14ac:dyDescent="0.25">
      <c r="A80" s="9"/>
      <c r="B80" s="3"/>
      <c r="C80" s="10"/>
      <c r="D80" s="3"/>
      <c r="E80" s="6"/>
    </row>
    <row r="81" spans="1:8" x14ac:dyDescent="0.25">
      <c r="A81" s="9"/>
      <c r="B81" s="3"/>
      <c r="C81" s="10"/>
      <c r="D81" s="3"/>
      <c r="E81" s="4"/>
    </row>
    <row r="82" spans="1:8" x14ac:dyDescent="0.25">
      <c r="A82" s="9"/>
      <c r="B82" s="3"/>
      <c r="C82" s="10"/>
      <c r="D82" s="3"/>
      <c r="E82" s="4"/>
    </row>
    <row r="83" spans="1:8" x14ac:dyDescent="0.25">
      <c r="A83" s="9"/>
      <c r="B83" s="3"/>
      <c r="C83" s="10"/>
      <c r="D83" s="3"/>
      <c r="E83" s="4"/>
    </row>
    <row r="84" spans="1:8" x14ac:dyDescent="0.25">
      <c r="A84" s="9"/>
      <c r="B84" s="3"/>
      <c r="C84" s="10"/>
      <c r="D84" s="3"/>
      <c r="E84" s="4"/>
    </row>
    <row r="85" spans="1:8" x14ac:dyDescent="0.25">
      <c r="A85" s="9"/>
      <c r="B85" s="3"/>
      <c r="C85" s="10"/>
      <c r="D85" s="3"/>
      <c r="E85" s="6"/>
    </row>
    <row r="86" spans="1:8" x14ac:dyDescent="0.25">
      <c r="A86" s="10"/>
    </row>
    <row r="87" spans="1:8" x14ac:dyDescent="0.25">
      <c r="A87" s="5"/>
      <c r="B87" s="28"/>
      <c r="C87" s="28"/>
      <c r="D87" s="3"/>
      <c r="E87" s="4"/>
    </row>
    <row r="88" spans="1:8" x14ac:dyDescent="0.25">
      <c r="A88" s="10"/>
      <c r="E88" s="6"/>
    </row>
    <row r="89" spans="1:8" x14ac:dyDescent="0.25">
      <c r="A89" s="27"/>
      <c r="B89" s="27"/>
      <c r="C89" s="27"/>
      <c r="D89" s="27"/>
      <c r="E89" s="27"/>
      <c r="F89" s="27"/>
    </row>
    <row r="90" spans="1:8" x14ac:dyDescent="0.25">
      <c r="A90" s="9"/>
      <c r="B90" s="3"/>
      <c r="D90" s="3"/>
      <c r="E90" s="4"/>
    </row>
    <row r="91" spans="1:8" x14ac:dyDescent="0.25">
      <c r="A91" s="9"/>
      <c r="B91" s="3"/>
      <c r="D91" s="3"/>
      <c r="E91" s="4"/>
    </row>
    <row r="92" spans="1:8" x14ac:dyDescent="0.25">
      <c r="D92" s="4"/>
      <c r="E92" s="6"/>
    </row>
    <row r="93" spans="1:8" x14ac:dyDescent="0.25">
      <c r="E93" s="4"/>
    </row>
    <row r="96" spans="1:8" x14ac:dyDescent="0.25">
      <c r="H96" s="4"/>
    </row>
  </sheetData>
  <mergeCells count="19">
    <mergeCell ref="A1:E1"/>
    <mergeCell ref="A37:F37"/>
    <mergeCell ref="A2:E2"/>
    <mergeCell ref="A47:F47"/>
    <mergeCell ref="A69:F69"/>
    <mergeCell ref="A3:F3"/>
    <mergeCell ref="B4:C4"/>
    <mergeCell ref="A55:F55"/>
    <mergeCell ref="B5:C5"/>
    <mergeCell ref="B6:C6"/>
    <mergeCell ref="B7:C7"/>
    <mergeCell ref="B10:C10"/>
    <mergeCell ref="B11:C11"/>
    <mergeCell ref="B12:C12"/>
    <mergeCell ref="B13:C13"/>
    <mergeCell ref="B14:C14"/>
    <mergeCell ref="B16:C16"/>
    <mergeCell ref="A89:F89"/>
    <mergeCell ref="B87:C8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2019-02-04T10:42:50Z</dcterms:modified>
</cp:coreProperties>
</file>