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66" i="1" l="1"/>
  <c r="E161" i="1"/>
  <c r="E148" i="1"/>
  <c r="E67" i="1"/>
  <c r="E35" i="1"/>
  <c r="E20" i="1"/>
</calcChain>
</file>

<file path=xl/sharedStrings.xml><?xml version="1.0" encoding="utf-8"?>
<sst xmlns="http://schemas.openxmlformats.org/spreadsheetml/2006/main" count="476" uniqueCount="209">
  <si>
    <t>CONCEJALÍA DE JUVENTUD</t>
  </si>
  <si>
    <t>Partida 3371 22199 Otros suministros</t>
  </si>
  <si>
    <t>Fecha del gasto</t>
  </si>
  <si>
    <t>Suministrador</t>
  </si>
  <si>
    <t>Forma de adjudicación</t>
  </si>
  <si>
    <t xml:space="preserve">Concepto </t>
  </si>
  <si>
    <t>Importe</t>
  </si>
  <si>
    <t>FITNESS DELUXE SL</t>
  </si>
  <si>
    <t>Contrato menor</t>
  </si>
  <si>
    <t>ULLED MERINNO EVA MARIA PAPELERIA SIC</t>
  </si>
  <si>
    <t>Partida 3371 22300 Transportes</t>
  </si>
  <si>
    <t>GEA GARCIA, ANTONIO</t>
  </si>
  <si>
    <t>SIERRA BUS SL</t>
  </si>
  <si>
    <t>AUTOCARES CASANZ, S.L.</t>
  </si>
  <si>
    <t>Partida 3371 22602 Publicidad y Propaganda</t>
  </si>
  <si>
    <t>REPROGRAFIA ZOCO 16, S.L.</t>
  </si>
  <si>
    <t>Partida 3371 22799 Otros trabajos realizados por otras empresas</t>
  </si>
  <si>
    <t>ASOCIACION CULTURAL FIN4FUN</t>
  </si>
  <si>
    <t>ASOCIACION JUVENIL LOIN DU SOL</t>
  </si>
  <si>
    <t>Procedimiento negociado</t>
  </si>
  <si>
    <t>LUNA TIC DESIGN, S.L. (ROCKBOTIC)</t>
  </si>
  <si>
    <t>EDUCACION, NATURALEZA Y ANIMACIÓN, S.L.</t>
  </si>
  <si>
    <t>CDE ESPELEOCLUB MONTAÑA TORRELODONES</t>
  </si>
  <si>
    <t>MAGENTA IDEAS GRAFICAS, SL</t>
  </si>
  <si>
    <t>C.E. DE JARDINERIA APASCOVI, S.L.</t>
  </si>
  <si>
    <t>GASTOS 2018</t>
  </si>
  <si>
    <t>JUEGO 4 PLIOMETICOS ANTILEXION, MATERIAL DEPORTIVO CLUB PARKOUR</t>
  </si>
  <si>
    <t>MATERIAL PAPELERIA CONCEJALIA JUVENTUD, MATERIAL TALLERES CREACION CONSEJO INFANCIA</t>
  </si>
  <si>
    <t>TRAYECTO TORRELODONES-MADRID 26/12/2017, EXCURSION PROGRAMA  NAVIDAD</t>
  </si>
  <si>
    <t>VIAJE TORRELODONES-RASCAFRIA, EXCURSIONES PROGRAMA SEMANA SANTA</t>
  </si>
  <si>
    <t>TRASLADO TORRELODONES A SAN SEBASTIAN DE LOS REYES, SALIDA CLUB PARKOUR</t>
  </si>
  <si>
    <t>SUMINISTRO MATERIAL JUVENTUD, PUBLICIDAD Y CARTELERÍA</t>
  </si>
  <si>
    <t>CARTELES JUVENTUD</t>
  </si>
  <si>
    <t>CONCEPTO COPIAS JUVENTUD, PUBLICIDAD Y CARTELERÍA</t>
  </si>
  <si>
    <t>CARTELES CONCEJALIA JUVENTUD</t>
  </si>
  <si>
    <t>ACOMPAÑAMIENTO MENORES AL COLE MES DICIEMBRE, PEDIBUSES</t>
  </si>
  <si>
    <t>TALLER ENERO, CLUB PARKOUR</t>
  </si>
  <si>
    <t>PROYECTO ACOMPAÑAMIENTO DE MENORES AL COLEGIO MES ENERO, PEDIBUSES</t>
  </si>
  <si>
    <t>FORMACION DISEÑO VIDEOJUEGOS NIVEL BASICO Y AVANZADO, CLUB BIT - LABORATORIO VIDEOJUEGOS</t>
  </si>
  <si>
    <t>REVISION WEB Y EXPOSICION EDUCATIVA XXII JORNADAS ORIENTACION A ESTUDIANTES</t>
  </si>
  <si>
    <t>APORTACION DE MATERIALES Y ASESORAMIENTO PARA PREPARACION DE RUTA DE MONTAÑA CON RAQUETAS</t>
  </si>
  <si>
    <t>PLACAS DIBOND IMPRESAS PARA CUSTOMIZAR BUZONES, PLAN DE INFANCIA</t>
  </si>
  <si>
    <t>TALLER DE PARKOUR MES DE FEBRERO</t>
  </si>
  <si>
    <t>PROYECTO ACOMPAÑAMIENTO MENORES AL COLEGIO MES DE FEBRERO, PEDIBUSES</t>
  </si>
  <si>
    <t>SERVICIOS CONSERJERIA DEL 12 AL 28 DE FEBRERO</t>
  </si>
  <si>
    <t>ALCAMPO</t>
  </si>
  <si>
    <t>CRISTALERIAS TORRELODONES SA</t>
  </si>
  <si>
    <t>FACTURA SEDE 733 SUMINISTROS JUVENTUD</t>
  </si>
  <si>
    <t>CAMPILLO NEVADO SA</t>
  </si>
  <si>
    <t>PUBLICIDAD DE TEXTILES, S.L.</t>
  </si>
  <si>
    <t>FOLLETO PUBLICITARIO CAMPAÑA DE VERANO 2018</t>
  </si>
  <si>
    <t>MUÑOZ SAEZ GUILLERMO</t>
  </si>
  <si>
    <t>CONTROL MICROBIOLOGICO BILACON SLU</t>
  </si>
  <si>
    <t>CURSO MANIPULADOR DE ALIMENTOS ABRIL 2018</t>
  </si>
  <si>
    <t>MARTINEZ FERNANDEZ MARIA JOSE</t>
  </si>
  <si>
    <t>ALONSO QUIROGA JUAN JOSÉ</t>
  </si>
  <si>
    <t>CIRCUITO ARTE JOVEN 2018, DISEÑO CATALOGO DIGITAL, MONTAJE EXPOSICIONES Y OTROS</t>
  </si>
  <si>
    <t>ALCONERO MARTIN XABIER</t>
  </si>
  <si>
    <t>Concurso artístico</t>
  </si>
  <si>
    <t>CIRCUITO ARTE JOVEN 2018. PREMIO MEJOR OBRA</t>
  </si>
  <si>
    <t>SASTRE DOMINGUEZ SERGIO</t>
  </si>
  <si>
    <t>CIRCUITO ARTE JOVEN 2018. PREMIO MEJOR OBRA ARTISTA LOCAL</t>
  </si>
  <si>
    <t>OLMOS MUÑOZ MERCEDES</t>
  </si>
  <si>
    <t>CIRCUITO ARTE JOVEN 2018. PREMIO JUNIOR A S.S.O.</t>
  </si>
  <si>
    <t>CENTRO INFANTIL DE TERAPIA Y OCIO, S.COOP.MAD. (C.I.T.O.)</t>
  </si>
  <si>
    <t>CIRCUITO ARTE JOVEN 2018. PREMIO ESPECIAL. 1º Y 2º  PREMIOS (OBRAS DE C.M.M. Y S.C.L.)</t>
  </si>
  <si>
    <t>V.A.C.</t>
  </si>
  <si>
    <t>CIRCUITO ARTE JOVEN 2018. PREMIO ESPECIAL. 3º  PREMIO</t>
  </si>
  <si>
    <t>LEROY MERLIN  ESPAÑA SLU</t>
  </si>
  <si>
    <t>ANTICIPO DE CAJA FIJA</t>
  </si>
  <si>
    <t>MATERIALES VARIOS, JORNADAS DE LA MONTAÑA</t>
  </si>
  <si>
    <t>CONTRATO MENOR</t>
  </si>
  <si>
    <t>RENFE</t>
  </si>
  <si>
    <t>BILLETES TREN, CLUB RADIO</t>
  </si>
  <si>
    <t>Partida 3371 22105 Productos Alimenticios</t>
  </si>
  <si>
    <t>HIPER USERA SL</t>
  </si>
  <si>
    <t>ALIMENTOS, MASQDNOCHE CINE</t>
  </si>
  <si>
    <t>ALIMENTOS, FIESTA TODOS CLUBS</t>
  </si>
  <si>
    <t>AHORRA MAS SA</t>
  </si>
  <si>
    <t>ALIMENTOS FIESTA TODOS CLUBS</t>
  </si>
  <si>
    <t>AZV 211 (Supermercado DIA)</t>
  </si>
  <si>
    <t>ALIMENTOS VARIOS PROYECTOS</t>
  </si>
  <si>
    <t>CENTROS COMERCIALES CARREFOUR SA</t>
  </si>
  <si>
    <t>ALIMENTOS JORNADAS MONTAÑA</t>
  </si>
  <si>
    <t>ALCAMPO SAU</t>
  </si>
  <si>
    <t>ULLED MERINO EVA MARIA PAPELERIA SIC</t>
  </si>
  <si>
    <t>GRANAPUBLIC XX, S.L.</t>
  </si>
  <si>
    <t>Partida 3371 22699  Otros gastos diversos</t>
  </si>
  <si>
    <t>SOCIEDAD GENERAL DE AUTORES Y EDITORES</t>
  </si>
  <si>
    <t>DERECHOS DE PROPIEDAD INTELECTUAL, CINE EL CLUB DE LOS INCOMPRENDIDOS</t>
  </si>
  <si>
    <t>DIVERNATUR SL</t>
  </si>
  <si>
    <t>ENTRADAS TIROLINAS</t>
  </si>
  <si>
    <t>CLUB BIT VIDEOJUEGOS ABRIL</t>
  </si>
  <si>
    <t>SERVICIOS CONSERJERIA TORREFORUM MES JUNIO</t>
  </si>
  <si>
    <t>ASOCIACION LA SIERRA EDUCA</t>
  </si>
  <si>
    <t>CLUB DE EXPLORADORES, MARZO, ABRIL Y MAYO</t>
  </si>
  <si>
    <t>CLUB MINI - EXPLORADORES, FEBRERO, MARZO, ABRIL Y MAYO</t>
  </si>
  <si>
    <t>JOVENES INVENTORES TECNOLOGIA Y EDUCACION SL</t>
  </si>
  <si>
    <t>CAMPUS JUVENIL DE ROBÓTICA VEX PARA ADOLESCENTES (JULIO)</t>
  </si>
  <si>
    <t>CAMPUS JUVENIL DE RAP PARA ADOLESCENTES (JULIO)</t>
  </si>
  <si>
    <t>ASOCIACION CULTURAL TRASTULO</t>
  </si>
  <si>
    <t>CAMPUS JUVENIL DE TEATRO MUSICAL PARA ADOLESCENTES (JULIO)</t>
  </si>
  <si>
    <t>SERVICIO CONSEJERIA TORREFORUM MES DE JULIO</t>
  </si>
  <si>
    <t>GARCIA ALCANTARA ALEJANDRO</t>
  </si>
  <si>
    <t>CAMPUS JUVENIL DE MURALISMO Y GRAFITI PARA ADOLESCENTES (JULIO)</t>
  </si>
  <si>
    <t>AIPC PANDORA</t>
  </si>
  <si>
    <t>3 BECAS ""JUVENTUD Y LIDERAZGO" PARA PROGRAMA "VERANO INTERNACIONAL Y SOLIDARIO"</t>
  </si>
  <si>
    <t>ACTIVIDADES PROYECTA SPORT SL</t>
  </si>
  <si>
    <t>CAMPUS JUVENIL DE DEPORTE Y MEDIO AMBIENTE PARA ADOLESCENTES (JULIO)</t>
  </si>
  <si>
    <t>PORTOBIKES &amp; FRIENDS SL</t>
  </si>
  <si>
    <t>GESTION Y REALIZACION CARRERA MTB INFANTIL</t>
  </si>
  <si>
    <t>RESIDENCIA FRAY LUIS DE LEON O.S.A.</t>
  </si>
  <si>
    <t>ALOJAMIENTO EN ALBERGUE, CAMPUS JUVENIL DINAMIZADORES (JUNIO)</t>
  </si>
  <si>
    <t>SERVICIO CONSERJERIA TORREFORUM MES AGOSTO</t>
  </si>
  <si>
    <t>ASOCIACION NATURAVENTURA ACTIVIDADES EXTRAESC., OCIO Y TIEMPO LIBRE</t>
  </si>
  <si>
    <t>CAMPAMENTO INFANTIL EN NAVARREDONDA DE GREDOS (AVILA), JULIO</t>
  </si>
  <si>
    <t>EXHIBICION MURALISMO EN PARQUE SAN ROQUE, EN COLABORACION CON ENTIDADES Y CIUDADANOS</t>
  </si>
  <si>
    <t>MATERIAL FERRETERIA JUVENTUD</t>
  </si>
  <si>
    <t>CANDADO CASA JUVENTUD</t>
  </si>
  <si>
    <t>ESCALERA DE CINCO PELDAÑOS EDIFICIO TORREFORUM</t>
  </si>
  <si>
    <t>DECATHLON ESPAÑA SAU</t>
  </si>
  <si>
    <t>Gasto a justificar</t>
  </si>
  <si>
    <t>MATERIALES VARIOS PARA CENTRO DE OCIO</t>
  </si>
  <si>
    <t>GRAN BAZAR SWEET HOME</t>
  </si>
  <si>
    <t>MATERIALES VARIOS PARA MASQDNOCHE ZOMBIE RUN</t>
  </si>
  <si>
    <t>MATERIALES VARIOS MASQDNOCHE ZOMBIERUN</t>
  </si>
  <si>
    <t>BONO  RENFE PARA CLUB DE RADIO</t>
  </si>
  <si>
    <t>BONO RENFE PARA CLUB DE RADIO</t>
  </si>
  <si>
    <t>ALIMENTOS MASQDNOCHEZOMBIERUN</t>
  </si>
  <si>
    <t>ALIMENTACION Y SERVICIOS VANINI SL</t>
  </si>
  <si>
    <t>ALIMENTOS PARA MASQDNOCHEWINTERPARTY</t>
  </si>
  <si>
    <t>AZV 2011 SL</t>
  </si>
  <si>
    <t>ALIMENTOS PARA MASQDNOCHEZOMBIERUN</t>
  </si>
  <si>
    <t>TRIPTICO ACTIVIDADES OTOÑO</t>
  </si>
  <si>
    <t>LONA PUBLICITARIA FOROS ESCOLARES</t>
  </si>
  <si>
    <t>CARTELERÍA JUVENTUD</t>
  </si>
  <si>
    <t>MATERIAL CARTELERÍA JUVENTUD</t>
  </si>
  <si>
    <t>ALPHA CENTAURI GAMES SL</t>
  </si>
  <si>
    <t>REALIZACION DE EVENTO DE VIDEOJUEGOS GAME OVER FEST, NAVIDAD 2018</t>
  </si>
  <si>
    <t>AMANTARA S COOP MAD</t>
  </si>
  <si>
    <t>ACTUALIZACION WEB, JORNADAS DE ORIENTACION AL ESTUDIANTE</t>
  </si>
  <si>
    <t>Procedim Negociado</t>
  </si>
  <si>
    <t>PROYECTO ACOMPAÑAMIENTO MENORES AL COLEGIO MES SEPTIEMBRE</t>
  </si>
  <si>
    <t>ACOMPAÑAMIENTO MENORES AL COLEGIO MES OCTUBRE</t>
  </si>
  <si>
    <t>ACOMPAÑAMIENTO DE MENORES AL COLEGIO (PEDIBUS) NOVIEMBRE 2018</t>
  </si>
  <si>
    <t>ASOCIACION JUVENIL LA MANO DEL CAMALEON</t>
  </si>
  <si>
    <t>TALLER DE CARACTERIZACION, DINAMIZADORES Y ZOMBIE RUN MASQDNOCHE</t>
  </si>
  <si>
    <t>COMPETICION DE PARKOUR URBAN FEST MASQDNOCHE (DISEÑO, ORGANIZACIÓN, EJECUCION)</t>
  </si>
  <si>
    <t>TALLER Y ESPECTACULO DE MAGIA EN TORREFORUM, NAVIDAD 2018</t>
  </si>
  <si>
    <t>CLUB DE EXPLORADORES OCT, NOV, DIC</t>
  </si>
  <si>
    <t>CLUB DE MINI-EXPLORADORES OCT, NOV, DIC</t>
  </si>
  <si>
    <t>SERVICIO CONSERJERIA TORREFORUM MES SEPTIEMBRE</t>
  </si>
  <si>
    <t>CONSERJERIA TORREFORUM MES OCTUBRE</t>
  </si>
  <si>
    <t>SERVICIOS CONSERJERIA EDIF TORREFORUM NOVIEMBRE 2018</t>
  </si>
  <si>
    <t>MASTERCLASS PINTURA MURAL, EJECUCION Y MATERIAL</t>
  </si>
  <si>
    <t>GRUPO NATUAVENTURA OCIO Y TIEMPO LIBRE SL</t>
  </si>
  <si>
    <t>CAMPEONATO SKATE, URBAN FEST MASQDNOCHE (DISEÑO, ORGANIZACIÓN, EJECUCION)</t>
  </si>
  <si>
    <t>HISAN PROJECT &amp; WORKS</t>
  </si>
  <si>
    <t>SUMINISTRO E NSTALACION DE CALDERA WOLF, EDIFICIO TORREFORUM</t>
  </si>
  <si>
    <t>IMPULSA TERAPIAS, SL</t>
  </si>
  <si>
    <t>DEPORTE Y JÓVENES CON DIVERSIDAD FUNCIONAL OCTUBRE, NOVIEMBRE Y DICIEMBRE 2018</t>
  </si>
  <si>
    <t>LINUESA UREÑA VICTOR</t>
  </si>
  <si>
    <t>ZOMBIE RUN HALLOWEEN 2018, +QDNOCHE</t>
  </si>
  <si>
    <t>CLUB BIT, PROGRAMACION Y DISEÑO VIDEOJUEGOS OCTUBRE</t>
  </si>
  <si>
    <t>CLUB BIT, PROGRAMACION VIDEOJUEGOS Y DISEÑO VIDEOJUEGOS NOVIEMBRE 2018</t>
  </si>
  <si>
    <t>CLUB BIT PROGRAMACION VIDEOJUEGOS MES DICIEMBRE</t>
  </si>
  <si>
    <t>ONDA MERLIN COMUNITARIA RADIO SURESTE</t>
  </si>
  <si>
    <t>CLUB DE RADIO OCT, NOV, DIC</t>
  </si>
  <si>
    <t>CLUB DE RADIO ENERO A MAYO</t>
  </si>
  <si>
    <t>RESPIRA OCIO Y TIEMPO LIBRE</t>
  </si>
  <si>
    <t>ESCUELA DE VERANO 2018 TAMBIEN EN INGLES</t>
  </si>
  <si>
    <t>MATERIAL PAPELERIA CONCEJALIA JUVENTUD</t>
  </si>
  <si>
    <t>COMPRA MESA PLEGABLE PARA EVENTOS</t>
  </si>
  <si>
    <t>MATERIAL JUVENTUD</t>
  </si>
  <si>
    <t>BUS TORRELODONES-RASCAFRIA, EXCURSION RAQUETAS DE NIEVE, PROYECTO MAÑANA NO HAY CLASE</t>
  </si>
  <si>
    <t>BUS TORRELODONES - S.SEBASTIAN REYES, CLUB PARKOUR</t>
  </si>
  <si>
    <t>TRASLADO TORRELODONES A BOADILLA DEL MONTE, PROYECTO DINAMIZADORES</t>
  </si>
  <si>
    <t>EXCURSIONES SEMANA SANTA</t>
  </si>
  <si>
    <t>BUS TORRELODONES - NAVARREDONDA GREDOS PARA CAMPAM INFANTIL EN JULIO</t>
  </si>
  <si>
    <t>TRANSPORTE ESCOLAR TORRELODONES-COLLADO VILLALBA Y REGRESO</t>
  </si>
  <si>
    <t>FOLLETO JUVENTUD CAMPAÑA INVIERNO</t>
  </si>
  <si>
    <t>CARTELERÍA  JUVENTUD, VARIOS PROYECTOS</t>
  </si>
  <si>
    <t>FOLLETOS Y PUBLICIDAD EVENTO DE GRAFFITI, EN COLABORACIÓN CON ACCION POR LOS DESPLAZADOS</t>
  </si>
  <si>
    <t>IMPRESION BANDEROLAS JUVENTUD PARA EXTERIOR TORREFORUM</t>
  </si>
  <si>
    <t>CARTELERÍA JUVENTUD VARIOS PROYECTOS</t>
  </si>
  <si>
    <t>CARTELERÍA JUVENTUD VARIOS FOLLETOS</t>
  </si>
  <si>
    <t>IMPRESION DE CAMISETAS CON DISEÑO CORPORATIVO ZONA JOVEN</t>
  </si>
  <si>
    <t>CARTELERÍA JUVENTUD, VARIOS PROYECTOS</t>
  </si>
  <si>
    <t>COPIAS JUVENTUD CARTELERÍA</t>
  </si>
  <si>
    <t>MATERIAL PUBLICITARIO JUVENTUD</t>
  </si>
  <si>
    <t>IMPRESION LONA PUBLICITARIA MUPI  JUVENTUD PROGRAMACIÓN OTOÑO</t>
  </si>
  <si>
    <t>ADHESIVOS PARA IDENTIFICAR BUZONES PLAN DE INFANCIA</t>
  </si>
  <si>
    <t>PROYECTO ACOMPAÑAMIENTO MENORES AL COLEGIO MES DE FEBRERO</t>
  </si>
  <si>
    <t>PROYECTO ACOMPAÑAMIENTO DE MENORES AL COLEGIO MES DE MARZO</t>
  </si>
  <si>
    <t>TALLER PARKOUR MES DE MARZO</t>
  </si>
  <si>
    <t>SERVICIOS CONSERJERIA TORREFORUM MES DE MARZO</t>
  </si>
  <si>
    <t>TALLERES FORMATIVOS JORNADAS ORIENTACION AL ESTUDIANTE</t>
  </si>
  <si>
    <t>TALLER MURALISMO, CLUB DE GRAFITI Y MURALISMO</t>
  </si>
  <si>
    <t>PROYECTO ACOMPAÑAMIENTO MENORES AL COLEGIO MES DE ABRIL</t>
  </si>
  <si>
    <t>CONSERJERIA TORREFORUM MES DE ABRIL</t>
  </si>
  <si>
    <t>CONCEPTO TALLER PARKOUR ABRIL 2018</t>
  </si>
  <si>
    <t>CLUB VIDEOJUEGOS FEBRERO</t>
  </si>
  <si>
    <t>CONCEPTO ACOMPAÑAMIENTO MENORES AL COLEGIO MAYO</t>
  </si>
  <si>
    <t>SERVICIO CONSERJERIA TORREFORUM MES DE MAYO</t>
  </si>
  <si>
    <t>CURSO VIDEOJUEGOS MES DE MAYO</t>
  </si>
  <si>
    <t>TALLER DE PARKOUR MES DE MAYO</t>
  </si>
  <si>
    <t>ORGANIZACION Y MATERIAL RAID FAMILIAR, JORNADAS DE MONTAÑA 2018</t>
  </si>
  <si>
    <t>ESTANCIA EN ALBERGUE DE GUADARRAMA, PROYECTO DINAMIZADORES</t>
  </si>
  <si>
    <t>SERVICIO PEDIBUS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</si>
</sst>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 vertical="top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horizontal="left" vertical="top"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/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topLeftCell="A145" workbookViewId="0">
      <selection activeCell="B165" sqref="B165"/>
    </sheetView>
  </sheetViews>
  <sheetFormatPr baseColWidth="10" defaultRowHeight="15" x14ac:dyDescent="0.25"/>
  <cols>
    <col min="1" max="1" width="11.85546875" customWidth="1"/>
    <col min="2" max="2" width="47.85546875" customWidth="1"/>
    <col min="3" max="3" width="21.28515625" customWidth="1"/>
    <col min="4" max="4" width="69.710937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2" t="s">
        <v>25</v>
      </c>
      <c r="B2" s="2"/>
      <c r="C2" s="2"/>
      <c r="D2" s="2"/>
      <c r="E2" s="2"/>
    </row>
    <row r="3" spans="1:5" x14ac:dyDescent="0.25">
      <c r="A3" s="3" t="s">
        <v>1</v>
      </c>
      <c r="B3" s="3"/>
      <c r="C3" s="3"/>
      <c r="D3" s="3"/>
      <c r="E3" s="3"/>
    </row>
    <row r="4" spans="1:5" ht="30" x14ac:dyDescent="0.25">
      <c r="A4" s="4" t="s">
        <v>2</v>
      </c>
      <c r="B4" s="5" t="s">
        <v>3</v>
      </c>
      <c r="C4" s="4" t="s">
        <v>4</v>
      </c>
      <c r="D4" s="5" t="s">
        <v>5</v>
      </c>
      <c r="E4" s="5" t="s">
        <v>6</v>
      </c>
    </row>
    <row r="5" spans="1:5" ht="30" x14ac:dyDescent="0.25">
      <c r="A5" s="6">
        <v>43115</v>
      </c>
      <c r="B5" s="7" t="s">
        <v>7</v>
      </c>
      <c r="C5" s="8" t="s">
        <v>8</v>
      </c>
      <c r="D5" s="9" t="s">
        <v>26</v>
      </c>
      <c r="E5" s="8">
        <v>710.98</v>
      </c>
    </row>
    <row r="6" spans="1:5" ht="30" x14ac:dyDescent="0.25">
      <c r="A6" s="6">
        <v>43173</v>
      </c>
      <c r="B6" s="9" t="s">
        <v>9</v>
      </c>
      <c r="C6" s="8" t="s">
        <v>8</v>
      </c>
      <c r="D6" s="9" t="s">
        <v>27</v>
      </c>
      <c r="E6" s="8">
        <v>79.150000000000006</v>
      </c>
    </row>
    <row r="7" spans="1:5" x14ac:dyDescent="0.25">
      <c r="A7" s="18">
        <v>43173</v>
      </c>
      <c r="B7" s="9" t="s">
        <v>9</v>
      </c>
      <c r="C7" s="19" t="s">
        <v>8</v>
      </c>
      <c r="D7" s="9" t="s">
        <v>171</v>
      </c>
      <c r="E7" s="20">
        <v>79.150000000000006</v>
      </c>
    </row>
    <row r="8" spans="1:5" x14ac:dyDescent="0.25">
      <c r="A8" s="18">
        <v>43192</v>
      </c>
      <c r="B8" s="9" t="s">
        <v>45</v>
      </c>
      <c r="C8" s="19" t="s">
        <v>8</v>
      </c>
      <c r="D8" s="9" t="s">
        <v>172</v>
      </c>
      <c r="E8" s="20">
        <v>119.6</v>
      </c>
    </row>
    <row r="9" spans="1:5" x14ac:dyDescent="0.25">
      <c r="A9" s="18">
        <v>43195</v>
      </c>
      <c r="B9" s="9" t="s">
        <v>46</v>
      </c>
      <c r="C9" s="19" t="s">
        <v>8</v>
      </c>
      <c r="D9" s="9" t="s">
        <v>173</v>
      </c>
      <c r="E9" s="20">
        <v>127.3</v>
      </c>
    </row>
    <row r="10" spans="1:5" x14ac:dyDescent="0.25">
      <c r="A10" s="18">
        <v>43235</v>
      </c>
      <c r="B10" s="9" t="s">
        <v>46</v>
      </c>
      <c r="C10" s="19" t="s">
        <v>8</v>
      </c>
      <c r="D10" s="9" t="s">
        <v>47</v>
      </c>
      <c r="E10" s="20">
        <v>15.78</v>
      </c>
    </row>
    <row r="11" spans="1:5" ht="30" x14ac:dyDescent="0.25">
      <c r="A11" s="6">
        <v>43284</v>
      </c>
      <c r="B11" s="10" t="s">
        <v>68</v>
      </c>
      <c r="C11" s="10" t="s">
        <v>69</v>
      </c>
      <c r="D11" s="10" t="s">
        <v>70</v>
      </c>
      <c r="E11" s="11">
        <v>24.6</v>
      </c>
    </row>
    <row r="12" spans="1:5" x14ac:dyDescent="0.25">
      <c r="A12" s="18">
        <v>43460</v>
      </c>
      <c r="B12" s="19" t="s">
        <v>46</v>
      </c>
      <c r="C12" s="19" t="s">
        <v>8</v>
      </c>
      <c r="D12" s="19" t="s">
        <v>117</v>
      </c>
      <c r="E12">
        <v>17.28</v>
      </c>
    </row>
    <row r="13" spans="1:5" x14ac:dyDescent="0.25">
      <c r="A13" s="18">
        <v>43460</v>
      </c>
      <c r="B13" s="19" t="s">
        <v>46</v>
      </c>
      <c r="C13" s="19" t="s">
        <v>8</v>
      </c>
      <c r="D13" s="19" t="s">
        <v>118</v>
      </c>
      <c r="E13">
        <v>15.9</v>
      </c>
    </row>
    <row r="14" spans="1:5" x14ac:dyDescent="0.25">
      <c r="A14" s="18">
        <v>43460</v>
      </c>
      <c r="B14" s="19" t="s">
        <v>46</v>
      </c>
      <c r="C14" s="19" t="s">
        <v>8</v>
      </c>
      <c r="D14" s="19" t="s">
        <v>119</v>
      </c>
      <c r="E14">
        <v>47.95</v>
      </c>
    </row>
    <row r="15" spans="1:5" x14ac:dyDescent="0.25">
      <c r="A15" s="18">
        <v>43460</v>
      </c>
      <c r="B15" s="19" t="s">
        <v>46</v>
      </c>
      <c r="C15" s="19" t="s">
        <v>8</v>
      </c>
      <c r="D15" s="19" t="s">
        <v>117</v>
      </c>
      <c r="E15">
        <v>95.58</v>
      </c>
    </row>
    <row r="16" spans="1:5" x14ac:dyDescent="0.25">
      <c r="A16" s="18">
        <v>43460</v>
      </c>
      <c r="B16" s="19" t="s">
        <v>46</v>
      </c>
      <c r="C16" s="19" t="s">
        <v>8</v>
      </c>
      <c r="D16" s="19" t="s">
        <v>117</v>
      </c>
      <c r="E16">
        <v>129.82</v>
      </c>
    </row>
    <row r="17" spans="1:5" x14ac:dyDescent="0.25">
      <c r="A17" s="18">
        <v>43451</v>
      </c>
      <c r="B17" s="19" t="s">
        <v>120</v>
      </c>
      <c r="C17" s="19" t="s">
        <v>121</v>
      </c>
      <c r="D17" s="19" t="s">
        <v>122</v>
      </c>
      <c r="E17">
        <v>7.07</v>
      </c>
    </row>
    <row r="18" spans="1:5" x14ac:dyDescent="0.25">
      <c r="A18" s="18">
        <v>43451</v>
      </c>
      <c r="B18" s="19" t="s">
        <v>123</v>
      </c>
      <c r="C18" s="19" t="s">
        <v>121</v>
      </c>
      <c r="D18" s="19" t="s">
        <v>124</v>
      </c>
      <c r="E18">
        <v>4.8</v>
      </c>
    </row>
    <row r="19" spans="1:5" x14ac:dyDescent="0.25">
      <c r="A19" s="18">
        <v>43451</v>
      </c>
      <c r="B19" s="19" t="s">
        <v>123</v>
      </c>
      <c r="C19" s="19" t="s">
        <v>121</v>
      </c>
      <c r="D19" s="19" t="s">
        <v>125</v>
      </c>
      <c r="E19">
        <v>6</v>
      </c>
    </row>
    <row r="20" spans="1:5" x14ac:dyDescent="0.25">
      <c r="A20" s="6"/>
      <c r="B20" s="10"/>
      <c r="C20" s="10"/>
      <c r="D20" s="10"/>
      <c r="E20" s="24">
        <f>SUM(E5:E19)</f>
        <v>1480.9599999999998</v>
      </c>
    </row>
    <row r="21" spans="1:5" x14ac:dyDescent="0.25">
      <c r="A21" s="3" t="s">
        <v>10</v>
      </c>
      <c r="B21" s="12"/>
      <c r="C21" s="12"/>
      <c r="D21" s="12"/>
      <c r="E21" s="12"/>
    </row>
    <row r="22" spans="1:5" ht="30" x14ac:dyDescent="0.25">
      <c r="A22" s="4" t="s">
        <v>2</v>
      </c>
      <c r="B22" s="5" t="s">
        <v>3</v>
      </c>
      <c r="C22" s="4" t="s">
        <v>4</v>
      </c>
      <c r="D22" s="5" t="s">
        <v>5</v>
      </c>
      <c r="E22" s="5" t="s">
        <v>6</v>
      </c>
    </row>
    <row r="23" spans="1:5" ht="30" x14ac:dyDescent="0.25">
      <c r="A23" s="6">
        <v>43118</v>
      </c>
      <c r="B23" s="7" t="s">
        <v>11</v>
      </c>
      <c r="C23" s="8" t="s">
        <v>8</v>
      </c>
      <c r="D23" s="9" t="s">
        <v>28</v>
      </c>
      <c r="E23" s="13">
        <v>153.76</v>
      </c>
    </row>
    <row r="24" spans="1:5" ht="30" x14ac:dyDescent="0.25">
      <c r="A24" s="6">
        <v>43161</v>
      </c>
      <c r="B24" s="7" t="s">
        <v>12</v>
      </c>
      <c r="C24" s="8" t="s">
        <v>8</v>
      </c>
      <c r="D24" s="9" t="s">
        <v>29</v>
      </c>
      <c r="E24" s="13">
        <v>199.46</v>
      </c>
    </row>
    <row r="25" spans="1:5" ht="30" x14ac:dyDescent="0.25">
      <c r="A25" s="6">
        <v>43173</v>
      </c>
      <c r="B25" s="7" t="s">
        <v>13</v>
      </c>
      <c r="C25" s="10" t="s">
        <v>8</v>
      </c>
      <c r="D25" s="9" t="s">
        <v>30</v>
      </c>
      <c r="E25" s="13">
        <v>220</v>
      </c>
    </row>
    <row r="26" spans="1:5" ht="30" x14ac:dyDescent="0.25">
      <c r="A26" s="18">
        <v>43161</v>
      </c>
      <c r="B26" s="9" t="s">
        <v>12</v>
      </c>
      <c r="C26" s="19" t="s">
        <v>8</v>
      </c>
      <c r="D26" s="9" t="s">
        <v>174</v>
      </c>
      <c r="E26" s="20">
        <v>199.46</v>
      </c>
    </row>
    <row r="27" spans="1:5" x14ac:dyDescent="0.25">
      <c r="A27" s="18">
        <v>43173</v>
      </c>
      <c r="B27" s="9" t="s">
        <v>13</v>
      </c>
      <c r="C27" s="19" t="s">
        <v>8</v>
      </c>
      <c r="D27" s="9" t="s">
        <v>175</v>
      </c>
      <c r="E27" s="20">
        <v>220</v>
      </c>
    </row>
    <row r="28" spans="1:5" ht="30" x14ac:dyDescent="0.25">
      <c r="A28" s="18">
        <v>43192</v>
      </c>
      <c r="B28" s="9" t="s">
        <v>11</v>
      </c>
      <c r="C28" s="19" t="s">
        <v>8</v>
      </c>
      <c r="D28" s="9" t="s">
        <v>176</v>
      </c>
      <c r="E28" s="20">
        <v>195.56</v>
      </c>
    </row>
    <row r="29" spans="1:5" x14ac:dyDescent="0.25">
      <c r="A29" s="18">
        <v>43199</v>
      </c>
      <c r="B29" s="9" t="s">
        <v>13</v>
      </c>
      <c r="C29" s="19" t="s">
        <v>8</v>
      </c>
      <c r="D29" s="9" t="s">
        <v>177</v>
      </c>
      <c r="E29" s="20">
        <v>540</v>
      </c>
    </row>
    <row r="30" spans="1:5" ht="30" x14ac:dyDescent="0.25">
      <c r="A30" s="6">
        <v>43334</v>
      </c>
      <c r="B30" s="7" t="s">
        <v>13</v>
      </c>
      <c r="C30" s="10" t="s">
        <v>71</v>
      </c>
      <c r="D30" s="9" t="s">
        <v>178</v>
      </c>
      <c r="E30" s="13">
        <v>880</v>
      </c>
    </row>
    <row r="31" spans="1:5" ht="30" x14ac:dyDescent="0.25">
      <c r="A31" s="6">
        <v>43284</v>
      </c>
      <c r="B31" s="7" t="s">
        <v>72</v>
      </c>
      <c r="C31" s="10" t="s">
        <v>69</v>
      </c>
      <c r="D31" s="9" t="s">
        <v>73</v>
      </c>
      <c r="E31" s="13">
        <v>24.3</v>
      </c>
    </row>
    <row r="32" spans="1:5" x14ac:dyDescent="0.25">
      <c r="A32" s="18">
        <v>43447</v>
      </c>
      <c r="B32" s="10" t="s">
        <v>12</v>
      </c>
      <c r="C32" s="10" t="s">
        <v>8</v>
      </c>
      <c r="D32" s="10" t="s">
        <v>179</v>
      </c>
      <c r="E32">
        <v>192.72</v>
      </c>
    </row>
    <row r="33" spans="1:5" x14ac:dyDescent="0.25">
      <c r="A33" s="18">
        <v>43451</v>
      </c>
      <c r="B33" s="10" t="s">
        <v>72</v>
      </c>
      <c r="C33" s="10" t="s">
        <v>121</v>
      </c>
      <c r="D33" s="10" t="s">
        <v>126</v>
      </c>
      <c r="E33">
        <v>24.3</v>
      </c>
    </row>
    <row r="34" spans="1:5" x14ac:dyDescent="0.25">
      <c r="A34" s="18">
        <v>43451</v>
      </c>
      <c r="B34" s="10" t="s">
        <v>72</v>
      </c>
      <c r="C34" s="10" t="s">
        <v>121</v>
      </c>
      <c r="D34" s="10" t="s">
        <v>127</v>
      </c>
      <c r="E34">
        <v>24.3</v>
      </c>
    </row>
    <row r="35" spans="1:5" x14ac:dyDescent="0.25">
      <c r="A35" s="6"/>
      <c r="B35" s="10"/>
      <c r="C35" s="10"/>
      <c r="D35" s="10"/>
      <c r="E35" s="24">
        <f>SUM(E23:E34)</f>
        <v>2873.86</v>
      </c>
    </row>
    <row r="36" spans="1:5" x14ac:dyDescent="0.25">
      <c r="A36" s="3" t="s">
        <v>14</v>
      </c>
      <c r="B36" s="14"/>
    </row>
    <row r="37" spans="1:5" ht="30" x14ac:dyDescent="0.25">
      <c r="A37" s="4" t="s">
        <v>2</v>
      </c>
      <c r="B37" s="5" t="s">
        <v>3</v>
      </c>
      <c r="C37" s="4" t="s">
        <v>4</v>
      </c>
      <c r="D37" s="5" t="s">
        <v>5</v>
      </c>
      <c r="E37" s="5" t="s">
        <v>6</v>
      </c>
    </row>
    <row r="38" spans="1:5" ht="30" x14ac:dyDescent="0.25">
      <c r="A38" s="6">
        <v>43144</v>
      </c>
      <c r="B38" s="9" t="s">
        <v>9</v>
      </c>
      <c r="C38" s="8" t="s">
        <v>8</v>
      </c>
      <c r="D38" s="9" t="s">
        <v>31</v>
      </c>
      <c r="E38" s="13">
        <v>82.56</v>
      </c>
    </row>
    <row r="39" spans="1:5" x14ac:dyDescent="0.25">
      <c r="A39" s="6">
        <v>43157</v>
      </c>
      <c r="B39" s="7" t="s">
        <v>15</v>
      </c>
      <c r="C39" s="8" t="s">
        <v>8</v>
      </c>
      <c r="D39" s="9" t="s">
        <v>32</v>
      </c>
      <c r="E39" s="13">
        <v>6.5</v>
      </c>
    </row>
    <row r="40" spans="1:5" x14ac:dyDescent="0.25">
      <c r="A40" s="6">
        <v>43165</v>
      </c>
      <c r="B40" s="7" t="s">
        <v>15</v>
      </c>
      <c r="C40" s="8" t="s">
        <v>8</v>
      </c>
      <c r="D40" s="9" t="s">
        <v>33</v>
      </c>
      <c r="E40" s="13">
        <v>19.420000000000002</v>
      </c>
    </row>
    <row r="41" spans="1:5" ht="30" x14ac:dyDescent="0.25">
      <c r="A41" s="6">
        <v>43173</v>
      </c>
      <c r="B41" s="9" t="s">
        <v>9</v>
      </c>
      <c r="C41" s="8" t="s">
        <v>8</v>
      </c>
      <c r="D41" s="9" t="s">
        <v>34</v>
      </c>
      <c r="E41" s="13">
        <v>66.78</v>
      </c>
    </row>
    <row r="42" spans="1:5" x14ac:dyDescent="0.25">
      <c r="A42" s="18">
        <v>43165</v>
      </c>
      <c r="B42" s="9" t="s">
        <v>15</v>
      </c>
      <c r="C42" s="19" t="s">
        <v>8</v>
      </c>
      <c r="D42" s="9" t="s">
        <v>135</v>
      </c>
      <c r="E42" s="20">
        <v>19.420000000000002</v>
      </c>
    </row>
    <row r="43" spans="1:5" x14ac:dyDescent="0.25">
      <c r="A43" s="18">
        <v>43173</v>
      </c>
      <c r="B43" s="9" t="s">
        <v>9</v>
      </c>
      <c r="C43" s="19" t="s">
        <v>8</v>
      </c>
      <c r="D43" s="9" t="s">
        <v>34</v>
      </c>
      <c r="E43" s="20">
        <v>66.78</v>
      </c>
    </row>
    <row r="44" spans="1:5" x14ac:dyDescent="0.25">
      <c r="A44" s="18">
        <v>43192</v>
      </c>
      <c r="B44" s="9" t="s">
        <v>48</v>
      </c>
      <c r="C44" s="19" t="s">
        <v>8</v>
      </c>
      <c r="D44" s="9" t="s">
        <v>180</v>
      </c>
      <c r="E44" s="20">
        <v>408.98</v>
      </c>
    </row>
    <row r="45" spans="1:5" x14ac:dyDescent="0.25">
      <c r="A45" s="18">
        <v>43199</v>
      </c>
      <c r="B45" s="9" t="s">
        <v>15</v>
      </c>
      <c r="C45" s="19" t="s">
        <v>8</v>
      </c>
      <c r="D45" s="9" t="s">
        <v>181</v>
      </c>
      <c r="E45" s="20">
        <v>30.4</v>
      </c>
    </row>
    <row r="46" spans="1:5" x14ac:dyDescent="0.25">
      <c r="A46" s="18">
        <v>43203</v>
      </c>
      <c r="B46" s="9" t="s">
        <v>9</v>
      </c>
      <c r="C46" s="19" t="s">
        <v>8</v>
      </c>
      <c r="D46" s="9" t="s">
        <v>34</v>
      </c>
      <c r="E46" s="20">
        <v>96.74</v>
      </c>
    </row>
    <row r="47" spans="1:5" ht="30" x14ac:dyDescent="0.25">
      <c r="A47" s="18">
        <v>43209</v>
      </c>
      <c r="B47" s="9" t="s">
        <v>23</v>
      </c>
      <c r="C47" s="19" t="s">
        <v>8</v>
      </c>
      <c r="D47" s="9" t="s">
        <v>182</v>
      </c>
      <c r="E47" s="20">
        <v>345.25</v>
      </c>
    </row>
    <row r="48" spans="1:5" x14ac:dyDescent="0.25">
      <c r="A48" s="18">
        <v>43229</v>
      </c>
      <c r="B48" s="9" t="s">
        <v>23</v>
      </c>
      <c r="C48" s="19" t="s">
        <v>8</v>
      </c>
      <c r="D48" s="9" t="s">
        <v>183</v>
      </c>
      <c r="E48" s="20">
        <v>122.21</v>
      </c>
    </row>
    <row r="49" spans="1:5" x14ac:dyDescent="0.25">
      <c r="A49" s="18">
        <v>43229</v>
      </c>
      <c r="B49" s="9" t="s">
        <v>15</v>
      </c>
      <c r="C49" s="19" t="s">
        <v>8</v>
      </c>
      <c r="D49" s="9" t="s">
        <v>184</v>
      </c>
      <c r="E49" s="20">
        <v>97.2</v>
      </c>
    </row>
    <row r="50" spans="1:5" x14ac:dyDescent="0.25">
      <c r="A50" s="18">
        <v>43235</v>
      </c>
      <c r="B50" s="9" t="s">
        <v>9</v>
      </c>
      <c r="C50" s="19" t="s">
        <v>8</v>
      </c>
      <c r="D50" s="9" t="s">
        <v>185</v>
      </c>
      <c r="E50" s="20">
        <v>79.38</v>
      </c>
    </row>
    <row r="51" spans="1:5" x14ac:dyDescent="0.25">
      <c r="A51" s="18">
        <v>43235</v>
      </c>
      <c r="B51" s="9" t="s">
        <v>49</v>
      </c>
      <c r="C51" s="19" t="s">
        <v>8</v>
      </c>
      <c r="D51" s="9" t="s">
        <v>186</v>
      </c>
      <c r="E51" s="20">
        <v>1511.29</v>
      </c>
    </row>
    <row r="52" spans="1:5" x14ac:dyDescent="0.25">
      <c r="A52" s="18">
        <v>43256</v>
      </c>
      <c r="B52" s="9" t="s">
        <v>15</v>
      </c>
      <c r="C52" s="19" t="s">
        <v>8</v>
      </c>
      <c r="D52" s="9" t="s">
        <v>187</v>
      </c>
      <c r="E52" s="20">
        <v>18.2</v>
      </c>
    </row>
    <row r="53" spans="1:5" x14ac:dyDescent="0.25">
      <c r="A53" s="18">
        <v>43265</v>
      </c>
      <c r="B53" s="9" t="s">
        <v>9</v>
      </c>
      <c r="C53" s="19" t="s">
        <v>8</v>
      </c>
      <c r="D53" s="9" t="s">
        <v>32</v>
      </c>
      <c r="E53" s="20">
        <v>50.4</v>
      </c>
    </row>
    <row r="54" spans="1:5" x14ac:dyDescent="0.25">
      <c r="A54" s="18">
        <v>43279</v>
      </c>
      <c r="B54" s="9" t="s">
        <v>48</v>
      </c>
      <c r="C54" s="19" t="s">
        <v>8</v>
      </c>
      <c r="D54" s="9" t="s">
        <v>50</v>
      </c>
      <c r="E54" s="20">
        <v>377.52</v>
      </c>
    </row>
    <row r="55" spans="1:5" x14ac:dyDescent="0.25">
      <c r="A55" s="6">
        <v>43286</v>
      </c>
      <c r="B55" s="7" t="s">
        <v>15</v>
      </c>
      <c r="C55" s="8" t="s">
        <v>71</v>
      </c>
      <c r="D55" s="9" t="s">
        <v>188</v>
      </c>
      <c r="E55" s="13">
        <v>73.98</v>
      </c>
    </row>
    <row r="56" spans="1:5" x14ac:dyDescent="0.25">
      <c r="A56" s="6">
        <v>43312</v>
      </c>
      <c r="B56" s="9" t="s">
        <v>85</v>
      </c>
      <c r="C56" s="8" t="s">
        <v>71</v>
      </c>
      <c r="D56" s="9" t="s">
        <v>189</v>
      </c>
      <c r="E56" s="13">
        <v>37.799999999999997</v>
      </c>
    </row>
    <row r="57" spans="1:5" x14ac:dyDescent="0.25">
      <c r="A57" s="6">
        <v>43334</v>
      </c>
      <c r="B57" s="7" t="s">
        <v>15</v>
      </c>
      <c r="C57" s="8" t="s">
        <v>71</v>
      </c>
      <c r="D57" s="9" t="s">
        <v>135</v>
      </c>
      <c r="E57" s="13">
        <v>72.36</v>
      </c>
    </row>
    <row r="58" spans="1:5" x14ac:dyDescent="0.25">
      <c r="A58" s="6">
        <v>43363</v>
      </c>
      <c r="B58" s="7" t="s">
        <v>86</v>
      </c>
      <c r="C58" s="8" t="s">
        <v>71</v>
      </c>
      <c r="D58" s="9" t="s">
        <v>190</v>
      </c>
      <c r="E58" s="13">
        <v>163.35</v>
      </c>
    </row>
    <row r="59" spans="1:5" x14ac:dyDescent="0.25">
      <c r="A59" s="18">
        <v>43460</v>
      </c>
      <c r="B59" s="19" t="s">
        <v>48</v>
      </c>
      <c r="C59" s="19" t="s">
        <v>121</v>
      </c>
      <c r="D59" s="19" t="s">
        <v>133</v>
      </c>
      <c r="E59">
        <v>260.14999999999998</v>
      </c>
    </row>
    <row r="60" spans="1:5" x14ac:dyDescent="0.25">
      <c r="A60" s="18">
        <v>43460</v>
      </c>
      <c r="B60" s="19" t="s">
        <v>48</v>
      </c>
      <c r="C60" s="19" t="s">
        <v>121</v>
      </c>
      <c r="D60" s="19" t="s">
        <v>134</v>
      </c>
      <c r="E60">
        <v>192.39</v>
      </c>
    </row>
    <row r="61" spans="1:5" x14ac:dyDescent="0.25">
      <c r="A61" s="18">
        <v>43417</v>
      </c>
      <c r="B61" s="19" t="s">
        <v>15</v>
      </c>
      <c r="C61" s="19" t="s">
        <v>121</v>
      </c>
      <c r="D61" s="19" t="s">
        <v>135</v>
      </c>
      <c r="E61">
        <v>31</v>
      </c>
    </row>
    <row r="62" spans="1:5" ht="30" x14ac:dyDescent="0.25">
      <c r="A62" s="18">
        <v>43384</v>
      </c>
      <c r="B62" s="19" t="s">
        <v>9</v>
      </c>
      <c r="C62" s="19" t="s">
        <v>121</v>
      </c>
      <c r="D62" s="19" t="s">
        <v>136</v>
      </c>
      <c r="E62">
        <v>17.64</v>
      </c>
    </row>
    <row r="63" spans="1:5" ht="30" x14ac:dyDescent="0.25">
      <c r="A63" s="18">
        <v>43384</v>
      </c>
      <c r="B63" s="19" t="s">
        <v>9</v>
      </c>
      <c r="C63" s="19" t="s">
        <v>121</v>
      </c>
      <c r="D63" s="19" t="s">
        <v>135</v>
      </c>
      <c r="E63">
        <v>18.899999999999999</v>
      </c>
    </row>
    <row r="64" spans="1:5" ht="30" x14ac:dyDescent="0.25">
      <c r="A64" s="18">
        <v>43417</v>
      </c>
      <c r="B64" s="19" t="s">
        <v>9</v>
      </c>
      <c r="C64" s="19" t="s">
        <v>121</v>
      </c>
      <c r="D64" s="19" t="s">
        <v>135</v>
      </c>
      <c r="E64">
        <v>30.84</v>
      </c>
    </row>
    <row r="65" spans="1:5" ht="30" x14ac:dyDescent="0.25">
      <c r="A65" s="18">
        <v>43445</v>
      </c>
      <c r="B65" s="19" t="s">
        <v>9</v>
      </c>
      <c r="C65" s="19" t="s">
        <v>121</v>
      </c>
      <c r="D65" s="19" t="s">
        <v>135</v>
      </c>
      <c r="E65">
        <v>47.88</v>
      </c>
    </row>
    <row r="66" spans="1:5" ht="30" x14ac:dyDescent="0.25">
      <c r="A66" s="18">
        <v>43460</v>
      </c>
      <c r="B66" s="19" t="s">
        <v>9</v>
      </c>
      <c r="C66" s="19" t="s">
        <v>121</v>
      </c>
      <c r="D66" s="19" t="s">
        <v>135</v>
      </c>
      <c r="E66">
        <v>60</v>
      </c>
    </row>
    <row r="67" spans="1:5" x14ac:dyDescent="0.25">
      <c r="D67" s="15"/>
      <c r="E67" s="25">
        <f>SUM(E38:E66)</f>
        <v>4405.3200000000006</v>
      </c>
    </row>
    <row r="68" spans="1:5" x14ac:dyDescent="0.25">
      <c r="A68" s="16" t="s">
        <v>16</v>
      </c>
      <c r="B68" s="17"/>
      <c r="C68" s="17"/>
      <c r="D68" s="17"/>
      <c r="E68" s="12"/>
    </row>
    <row r="69" spans="1:5" ht="30" x14ac:dyDescent="0.25">
      <c r="A69" s="4" t="s">
        <v>2</v>
      </c>
      <c r="B69" s="5" t="s">
        <v>3</v>
      </c>
      <c r="C69" s="4" t="s">
        <v>4</v>
      </c>
      <c r="D69" s="5" t="s">
        <v>5</v>
      </c>
      <c r="E69" s="5" t="s">
        <v>6</v>
      </c>
    </row>
    <row r="70" spans="1:5" ht="30" x14ac:dyDescent="0.25">
      <c r="A70" s="6">
        <v>43115</v>
      </c>
      <c r="B70" s="7" t="s">
        <v>17</v>
      </c>
      <c r="C70" s="10" t="s">
        <v>8</v>
      </c>
      <c r="D70" s="9" t="s">
        <v>35</v>
      </c>
      <c r="E70" s="13">
        <v>614.25</v>
      </c>
    </row>
    <row r="71" spans="1:5" x14ac:dyDescent="0.25">
      <c r="A71" s="6">
        <v>43138</v>
      </c>
      <c r="B71" s="7" t="s">
        <v>18</v>
      </c>
      <c r="C71" s="10" t="s">
        <v>8</v>
      </c>
      <c r="D71" s="9" t="s">
        <v>36</v>
      </c>
      <c r="E71" s="13">
        <v>1320</v>
      </c>
    </row>
    <row r="72" spans="1:5" ht="30" x14ac:dyDescent="0.25">
      <c r="A72" s="6">
        <v>43144</v>
      </c>
      <c r="B72" s="7" t="s">
        <v>17</v>
      </c>
      <c r="C72" s="10" t="s">
        <v>19</v>
      </c>
      <c r="D72" s="9" t="s">
        <v>37</v>
      </c>
      <c r="E72" s="13">
        <v>850.5</v>
      </c>
    </row>
    <row r="73" spans="1:5" ht="30" x14ac:dyDescent="0.25">
      <c r="A73" s="6">
        <v>43144</v>
      </c>
      <c r="B73" s="7" t="s">
        <v>20</v>
      </c>
      <c r="C73" s="10" t="s">
        <v>8</v>
      </c>
      <c r="D73" s="9" t="s">
        <v>38</v>
      </c>
      <c r="E73" s="13">
        <v>480</v>
      </c>
    </row>
    <row r="74" spans="1:5" ht="30" x14ac:dyDescent="0.25">
      <c r="A74" s="6">
        <v>43147</v>
      </c>
      <c r="B74" s="7" t="s">
        <v>21</v>
      </c>
      <c r="C74" s="10" t="s">
        <v>8</v>
      </c>
      <c r="D74" s="9" t="s">
        <v>39</v>
      </c>
      <c r="E74" s="13">
        <v>1296.0899999999999</v>
      </c>
    </row>
    <row r="75" spans="1:5" ht="30" x14ac:dyDescent="0.25">
      <c r="A75" s="6">
        <v>43161</v>
      </c>
      <c r="B75" s="7" t="s">
        <v>22</v>
      </c>
      <c r="C75" s="10" t="s">
        <v>8</v>
      </c>
      <c r="D75" s="9" t="s">
        <v>40</v>
      </c>
      <c r="E75" s="13">
        <v>170</v>
      </c>
    </row>
    <row r="76" spans="1:5" ht="30" x14ac:dyDescent="0.25">
      <c r="A76" s="6">
        <v>43165</v>
      </c>
      <c r="B76" s="7" t="s">
        <v>23</v>
      </c>
      <c r="C76" s="10" t="s">
        <v>8</v>
      </c>
      <c r="D76" s="9" t="s">
        <v>41</v>
      </c>
      <c r="E76" s="13">
        <v>500.46</v>
      </c>
    </row>
    <row r="77" spans="1:5" x14ac:dyDescent="0.25">
      <c r="A77" s="6">
        <v>43167</v>
      </c>
      <c r="B77" s="7" t="s">
        <v>18</v>
      </c>
      <c r="C77" s="10" t="s">
        <v>8</v>
      </c>
      <c r="D77" s="9" t="s">
        <v>42</v>
      </c>
      <c r="E77" s="13">
        <v>1320</v>
      </c>
    </row>
    <row r="78" spans="1:5" ht="30" x14ac:dyDescent="0.25">
      <c r="A78" s="6">
        <v>43167</v>
      </c>
      <c r="B78" s="7" t="s">
        <v>17</v>
      </c>
      <c r="C78" s="10" t="s">
        <v>19</v>
      </c>
      <c r="D78" s="9" t="s">
        <v>43</v>
      </c>
      <c r="E78" s="13">
        <v>850.5</v>
      </c>
    </row>
    <row r="79" spans="1:5" ht="30" x14ac:dyDescent="0.25">
      <c r="A79" s="6">
        <v>43173</v>
      </c>
      <c r="B79" s="7" t="s">
        <v>24</v>
      </c>
      <c r="C79" s="10" t="s">
        <v>19</v>
      </c>
      <c r="D79" s="9" t="s">
        <v>44</v>
      </c>
      <c r="E79" s="13">
        <v>365.79</v>
      </c>
    </row>
    <row r="80" spans="1:5" ht="30" x14ac:dyDescent="0.25">
      <c r="A80" s="18">
        <v>43161</v>
      </c>
      <c r="B80" s="9" t="s">
        <v>22</v>
      </c>
      <c r="C80" s="19" t="s">
        <v>8</v>
      </c>
      <c r="D80" s="9" t="s">
        <v>40</v>
      </c>
      <c r="E80" s="20">
        <v>170</v>
      </c>
    </row>
    <row r="81" spans="1:5" x14ac:dyDescent="0.25">
      <c r="A81" s="18">
        <v>43165</v>
      </c>
      <c r="B81" s="9" t="s">
        <v>23</v>
      </c>
      <c r="C81" s="19" t="s">
        <v>8</v>
      </c>
      <c r="D81" s="9" t="s">
        <v>191</v>
      </c>
      <c r="E81" s="20">
        <v>500.46</v>
      </c>
    </row>
    <row r="82" spans="1:5" x14ac:dyDescent="0.25">
      <c r="A82" s="18">
        <v>43167</v>
      </c>
      <c r="B82" s="9" t="s">
        <v>18</v>
      </c>
      <c r="C82" s="19" t="s">
        <v>8</v>
      </c>
      <c r="D82" s="9" t="s">
        <v>42</v>
      </c>
      <c r="E82" s="20">
        <v>1320</v>
      </c>
    </row>
    <row r="83" spans="1:5" x14ac:dyDescent="0.25">
      <c r="A83" s="18">
        <v>43167</v>
      </c>
      <c r="B83" s="9" t="s">
        <v>17</v>
      </c>
      <c r="C83" s="19" t="s">
        <v>8</v>
      </c>
      <c r="D83" s="9" t="s">
        <v>192</v>
      </c>
      <c r="E83" s="20">
        <v>850.5</v>
      </c>
    </row>
    <row r="84" spans="1:5" x14ac:dyDescent="0.25">
      <c r="A84" s="18">
        <v>43173</v>
      </c>
      <c r="B84" s="9" t="s">
        <v>24</v>
      </c>
      <c r="C84" s="19" t="s">
        <v>8</v>
      </c>
      <c r="D84" s="9" t="s">
        <v>44</v>
      </c>
      <c r="E84" s="20">
        <v>365.79</v>
      </c>
    </row>
    <row r="85" spans="1:5" x14ac:dyDescent="0.25">
      <c r="A85" s="18">
        <v>43199</v>
      </c>
      <c r="B85" s="9" t="s">
        <v>17</v>
      </c>
      <c r="C85" s="19" t="s">
        <v>8</v>
      </c>
      <c r="D85" s="9" t="s">
        <v>193</v>
      </c>
      <c r="E85" s="20">
        <v>756</v>
      </c>
    </row>
    <row r="86" spans="1:5" x14ac:dyDescent="0.25">
      <c r="A86" s="18">
        <v>43199</v>
      </c>
      <c r="B86" s="9" t="s">
        <v>18</v>
      </c>
      <c r="C86" s="19" t="s">
        <v>8</v>
      </c>
      <c r="D86" s="9" t="s">
        <v>194</v>
      </c>
      <c r="E86" s="20">
        <v>1320</v>
      </c>
    </row>
    <row r="87" spans="1:5" x14ac:dyDescent="0.25">
      <c r="A87" s="18">
        <v>43207</v>
      </c>
      <c r="B87" s="9" t="s">
        <v>24</v>
      </c>
      <c r="C87" s="19" t="s">
        <v>8</v>
      </c>
      <c r="D87" s="9" t="s">
        <v>195</v>
      </c>
      <c r="E87" s="20">
        <v>602.47</v>
      </c>
    </row>
    <row r="88" spans="1:5" x14ac:dyDescent="0.25">
      <c r="A88" s="18">
        <v>43209</v>
      </c>
      <c r="B88" s="9" t="s">
        <v>21</v>
      </c>
      <c r="C88" s="19" t="s">
        <v>8</v>
      </c>
      <c r="D88" s="9" t="s">
        <v>196</v>
      </c>
      <c r="E88" s="20">
        <v>1767.39</v>
      </c>
    </row>
    <row r="89" spans="1:5" x14ac:dyDescent="0.25">
      <c r="A89" s="18">
        <v>43229</v>
      </c>
      <c r="B89" s="9" t="s">
        <v>51</v>
      </c>
      <c r="C89" s="19" t="s">
        <v>8</v>
      </c>
      <c r="D89" s="9" t="s">
        <v>197</v>
      </c>
      <c r="E89" s="20">
        <v>840</v>
      </c>
    </row>
    <row r="90" spans="1:5" x14ac:dyDescent="0.25">
      <c r="A90" s="18">
        <v>43229</v>
      </c>
      <c r="B90" s="9" t="s">
        <v>17</v>
      </c>
      <c r="C90" s="19" t="s">
        <v>8</v>
      </c>
      <c r="D90" s="9" t="s">
        <v>198</v>
      </c>
      <c r="E90" s="20">
        <v>897.75</v>
      </c>
    </row>
    <row r="91" spans="1:5" x14ac:dyDescent="0.25">
      <c r="A91" s="18">
        <v>43229</v>
      </c>
      <c r="B91" s="9" t="s">
        <v>24</v>
      </c>
      <c r="C91" s="19" t="s">
        <v>8</v>
      </c>
      <c r="D91" s="9" t="s">
        <v>199</v>
      </c>
      <c r="E91" s="20">
        <v>602.47</v>
      </c>
    </row>
    <row r="92" spans="1:5" x14ac:dyDescent="0.25">
      <c r="A92" s="18">
        <v>43235</v>
      </c>
      <c r="B92" s="9" t="s">
        <v>18</v>
      </c>
      <c r="C92" s="19" t="s">
        <v>8</v>
      </c>
      <c r="D92" s="9" t="s">
        <v>200</v>
      </c>
      <c r="E92" s="20">
        <v>1320</v>
      </c>
    </row>
    <row r="93" spans="1:5" ht="30" x14ac:dyDescent="0.25">
      <c r="A93" s="18">
        <v>43256</v>
      </c>
      <c r="B93" s="9" t="s">
        <v>52</v>
      </c>
      <c r="C93" s="19" t="s">
        <v>8</v>
      </c>
      <c r="D93" s="9" t="s">
        <v>53</v>
      </c>
      <c r="E93" s="20">
        <v>380</v>
      </c>
    </row>
    <row r="94" spans="1:5" x14ac:dyDescent="0.25">
      <c r="A94" s="18">
        <v>43256</v>
      </c>
      <c r="B94" s="9" t="s">
        <v>20</v>
      </c>
      <c r="C94" s="19" t="s">
        <v>8</v>
      </c>
      <c r="D94" s="9" t="s">
        <v>201</v>
      </c>
      <c r="E94" s="20">
        <v>540</v>
      </c>
    </row>
    <row r="95" spans="1:5" x14ac:dyDescent="0.25">
      <c r="A95" s="18">
        <v>43265</v>
      </c>
      <c r="B95" s="9" t="s">
        <v>17</v>
      </c>
      <c r="C95" s="19" t="s">
        <v>8</v>
      </c>
      <c r="D95" s="9" t="s">
        <v>202</v>
      </c>
      <c r="E95" s="20">
        <v>992.25</v>
      </c>
    </row>
    <row r="96" spans="1:5" x14ac:dyDescent="0.25">
      <c r="A96" s="18">
        <v>43265</v>
      </c>
      <c r="B96" s="9" t="s">
        <v>24</v>
      </c>
      <c r="C96" s="19" t="s">
        <v>8</v>
      </c>
      <c r="D96" s="9" t="s">
        <v>203</v>
      </c>
      <c r="E96" s="20">
        <v>602.47</v>
      </c>
    </row>
    <row r="97" spans="1:5" x14ac:dyDescent="0.25">
      <c r="A97" s="18">
        <v>43265</v>
      </c>
      <c r="B97" s="9" t="s">
        <v>20</v>
      </c>
      <c r="C97" s="19" t="s">
        <v>8</v>
      </c>
      <c r="D97" s="9" t="s">
        <v>204</v>
      </c>
      <c r="E97" s="20">
        <v>510</v>
      </c>
    </row>
    <row r="98" spans="1:5" x14ac:dyDescent="0.25">
      <c r="A98" s="18">
        <v>43265</v>
      </c>
      <c r="B98" s="9" t="s">
        <v>18</v>
      </c>
      <c r="C98" s="19" t="s">
        <v>8</v>
      </c>
      <c r="D98" s="9" t="s">
        <v>205</v>
      </c>
      <c r="E98" s="20">
        <v>1320</v>
      </c>
    </row>
    <row r="99" spans="1:5" x14ac:dyDescent="0.25">
      <c r="A99" s="18">
        <v>43272</v>
      </c>
      <c r="B99" s="9" t="s">
        <v>22</v>
      </c>
      <c r="C99" s="19" t="s">
        <v>8</v>
      </c>
      <c r="D99" s="9" t="s">
        <v>206</v>
      </c>
      <c r="E99" s="20">
        <v>1100</v>
      </c>
    </row>
    <row r="100" spans="1:5" x14ac:dyDescent="0.25">
      <c r="A100" s="18">
        <v>43276</v>
      </c>
      <c r="B100" s="9" t="s">
        <v>54</v>
      </c>
      <c r="C100" s="19" t="s">
        <v>8</v>
      </c>
      <c r="D100" s="9" t="s">
        <v>207</v>
      </c>
      <c r="E100" s="20">
        <v>594</v>
      </c>
    </row>
    <row r="101" spans="1:5" ht="30" x14ac:dyDescent="0.25">
      <c r="A101" s="18">
        <v>43279</v>
      </c>
      <c r="B101" s="9" t="s">
        <v>55</v>
      </c>
      <c r="C101" s="19" t="s">
        <v>8</v>
      </c>
      <c r="D101" s="9" t="s">
        <v>56</v>
      </c>
      <c r="E101" s="20">
        <v>227.02</v>
      </c>
    </row>
    <row r="102" spans="1:5" x14ac:dyDescent="0.25">
      <c r="A102" s="18">
        <v>43223</v>
      </c>
      <c r="B102" s="9" t="s">
        <v>57</v>
      </c>
      <c r="C102" s="19" t="s">
        <v>58</v>
      </c>
      <c r="D102" s="9" t="s">
        <v>59</v>
      </c>
      <c r="E102" s="20">
        <v>250</v>
      </c>
    </row>
    <row r="103" spans="1:5" ht="30" x14ac:dyDescent="0.25">
      <c r="A103" s="18">
        <v>43223</v>
      </c>
      <c r="B103" s="9" t="s">
        <v>60</v>
      </c>
      <c r="C103" s="19" t="s">
        <v>58</v>
      </c>
      <c r="D103" s="9" t="s">
        <v>61</v>
      </c>
      <c r="E103" s="20">
        <v>150</v>
      </c>
    </row>
    <row r="104" spans="1:5" x14ac:dyDescent="0.25">
      <c r="A104" s="18">
        <v>43223</v>
      </c>
      <c r="B104" s="9" t="s">
        <v>62</v>
      </c>
      <c r="C104" s="19" t="s">
        <v>58</v>
      </c>
      <c r="D104" s="9" t="s">
        <v>63</v>
      </c>
      <c r="E104" s="20">
        <v>100</v>
      </c>
    </row>
    <row r="105" spans="1:5" ht="30" x14ac:dyDescent="0.25">
      <c r="A105" s="18">
        <v>43223</v>
      </c>
      <c r="B105" s="9" t="s">
        <v>64</v>
      </c>
      <c r="C105" s="19" t="s">
        <v>58</v>
      </c>
      <c r="D105" s="9" t="s">
        <v>65</v>
      </c>
      <c r="E105" s="20">
        <v>100</v>
      </c>
    </row>
    <row r="106" spans="1:5" x14ac:dyDescent="0.25">
      <c r="A106" s="18">
        <v>43223</v>
      </c>
      <c r="B106" s="9" t="s">
        <v>66</v>
      </c>
      <c r="C106" s="19" t="s">
        <v>58</v>
      </c>
      <c r="D106" s="9" t="s">
        <v>67</v>
      </c>
      <c r="E106" s="20">
        <v>50</v>
      </c>
    </row>
    <row r="107" spans="1:5" x14ac:dyDescent="0.25">
      <c r="A107" s="6">
        <v>43283</v>
      </c>
      <c r="B107" s="9" t="s">
        <v>20</v>
      </c>
      <c r="C107" s="8" t="s">
        <v>71</v>
      </c>
      <c r="D107" s="9" t="s">
        <v>92</v>
      </c>
      <c r="E107" s="13">
        <v>510</v>
      </c>
    </row>
    <row r="108" spans="1:5" x14ac:dyDescent="0.25">
      <c r="A108" s="6">
        <v>43283</v>
      </c>
      <c r="B108" s="9" t="s">
        <v>17</v>
      </c>
      <c r="C108" s="8" t="s">
        <v>71</v>
      </c>
      <c r="D108" s="9" t="s">
        <v>208</v>
      </c>
      <c r="E108" s="13">
        <v>756</v>
      </c>
    </row>
    <row r="109" spans="1:5" x14ac:dyDescent="0.25">
      <c r="A109" s="6">
        <v>43290</v>
      </c>
      <c r="B109" s="9" t="s">
        <v>24</v>
      </c>
      <c r="C109" s="8" t="s">
        <v>71</v>
      </c>
      <c r="D109" s="9" t="s">
        <v>93</v>
      </c>
      <c r="E109" s="13">
        <v>602.47</v>
      </c>
    </row>
    <row r="110" spans="1:5" x14ac:dyDescent="0.25">
      <c r="A110" s="6">
        <v>43294</v>
      </c>
      <c r="B110" s="9" t="s">
        <v>94</v>
      </c>
      <c r="C110" s="8" t="s">
        <v>71</v>
      </c>
      <c r="D110" s="9" t="s">
        <v>95</v>
      </c>
      <c r="E110" s="13">
        <v>778.11</v>
      </c>
    </row>
    <row r="111" spans="1:5" ht="30" x14ac:dyDescent="0.25">
      <c r="A111" s="6">
        <v>43294</v>
      </c>
      <c r="B111" s="9" t="s">
        <v>94</v>
      </c>
      <c r="C111" s="8" t="s">
        <v>71</v>
      </c>
      <c r="D111" s="9" t="s">
        <v>96</v>
      </c>
      <c r="E111" s="13">
        <v>2385.6</v>
      </c>
    </row>
    <row r="112" spans="1:5" ht="30" x14ac:dyDescent="0.25">
      <c r="A112" s="6">
        <v>43312</v>
      </c>
      <c r="B112" s="9" t="s">
        <v>97</v>
      </c>
      <c r="C112" s="8" t="s">
        <v>71</v>
      </c>
      <c r="D112" s="9" t="s">
        <v>98</v>
      </c>
      <c r="E112" s="13">
        <v>950</v>
      </c>
    </row>
    <row r="113" spans="1:5" x14ac:dyDescent="0.25">
      <c r="A113" s="6">
        <v>43312</v>
      </c>
      <c r="B113" s="9" t="s">
        <v>51</v>
      </c>
      <c r="C113" s="8" t="s">
        <v>71</v>
      </c>
      <c r="D113" s="9" t="s">
        <v>99</v>
      </c>
      <c r="E113" s="13">
        <v>1980</v>
      </c>
    </row>
    <row r="114" spans="1:5" ht="30" x14ac:dyDescent="0.25">
      <c r="A114" s="6">
        <v>43334</v>
      </c>
      <c r="B114" s="9" t="s">
        <v>100</v>
      </c>
      <c r="C114" s="8" t="s">
        <v>71</v>
      </c>
      <c r="D114" s="9" t="s">
        <v>101</v>
      </c>
      <c r="E114" s="13">
        <v>4000</v>
      </c>
    </row>
    <row r="115" spans="1:5" x14ac:dyDescent="0.25">
      <c r="A115" s="6">
        <v>43334</v>
      </c>
      <c r="B115" s="9" t="s">
        <v>24</v>
      </c>
      <c r="C115" s="8" t="s">
        <v>71</v>
      </c>
      <c r="D115" s="9" t="s">
        <v>102</v>
      </c>
      <c r="E115" s="13">
        <v>602.47</v>
      </c>
    </row>
    <row r="116" spans="1:5" ht="30" x14ac:dyDescent="0.25">
      <c r="A116" s="6">
        <v>43334</v>
      </c>
      <c r="B116" s="9" t="s">
        <v>103</v>
      </c>
      <c r="C116" s="8" t="s">
        <v>71</v>
      </c>
      <c r="D116" s="9" t="s">
        <v>104</v>
      </c>
      <c r="E116" s="13">
        <v>2128.39</v>
      </c>
    </row>
    <row r="117" spans="1:5" ht="30" x14ac:dyDescent="0.25">
      <c r="A117" s="6">
        <v>43334</v>
      </c>
      <c r="B117" s="9" t="s">
        <v>105</v>
      </c>
      <c r="C117" s="8" t="s">
        <v>71</v>
      </c>
      <c r="D117" s="9" t="s">
        <v>106</v>
      </c>
      <c r="E117" s="13">
        <v>6000</v>
      </c>
    </row>
    <row r="118" spans="1:5" ht="30" x14ac:dyDescent="0.25">
      <c r="A118" s="6">
        <v>43348</v>
      </c>
      <c r="B118" s="9" t="s">
        <v>107</v>
      </c>
      <c r="C118" s="8" t="s">
        <v>71</v>
      </c>
      <c r="D118" s="9" t="s">
        <v>108</v>
      </c>
      <c r="E118" s="13">
        <v>3990</v>
      </c>
    </row>
    <row r="119" spans="1:5" x14ac:dyDescent="0.25">
      <c r="A119" s="6">
        <v>43363</v>
      </c>
      <c r="B119" s="9" t="s">
        <v>109</v>
      </c>
      <c r="C119" s="8" t="s">
        <v>71</v>
      </c>
      <c r="D119" s="9" t="s">
        <v>110</v>
      </c>
      <c r="E119" s="13">
        <v>404.48</v>
      </c>
    </row>
    <row r="120" spans="1:5" ht="30" x14ac:dyDescent="0.25">
      <c r="A120" s="6">
        <v>43363</v>
      </c>
      <c r="B120" s="9" t="s">
        <v>111</v>
      </c>
      <c r="C120" s="8" t="s">
        <v>71</v>
      </c>
      <c r="D120" s="9" t="s">
        <v>112</v>
      </c>
      <c r="E120" s="13">
        <v>1885.32</v>
      </c>
    </row>
    <row r="121" spans="1:5" x14ac:dyDescent="0.25">
      <c r="A121" s="6">
        <v>43363</v>
      </c>
      <c r="B121" s="9" t="s">
        <v>24</v>
      </c>
      <c r="C121" s="8" t="s">
        <v>71</v>
      </c>
      <c r="D121" s="9" t="s">
        <v>113</v>
      </c>
      <c r="E121" s="13">
        <v>602.47</v>
      </c>
    </row>
    <row r="122" spans="1:5" ht="45" x14ac:dyDescent="0.25">
      <c r="A122" s="6">
        <v>43363</v>
      </c>
      <c r="B122" s="9" t="s">
        <v>114</v>
      </c>
      <c r="C122" s="8" t="s">
        <v>71</v>
      </c>
      <c r="D122" s="9" t="s">
        <v>115</v>
      </c>
      <c r="E122" s="13">
        <v>13984</v>
      </c>
    </row>
    <row r="123" spans="1:5" ht="30" x14ac:dyDescent="0.25">
      <c r="A123" s="6">
        <v>43367</v>
      </c>
      <c r="B123" s="9" t="s">
        <v>103</v>
      </c>
      <c r="C123" s="8" t="s">
        <v>71</v>
      </c>
      <c r="D123" s="9" t="s">
        <v>116</v>
      </c>
      <c r="E123" s="13">
        <v>1592.36</v>
      </c>
    </row>
    <row r="124" spans="1:5" ht="30" x14ac:dyDescent="0.25">
      <c r="A124" s="18">
        <v>43462</v>
      </c>
      <c r="B124" s="19" t="s">
        <v>137</v>
      </c>
      <c r="C124" s="19" t="s">
        <v>8</v>
      </c>
      <c r="D124" s="19" t="s">
        <v>138</v>
      </c>
      <c r="E124" s="20">
        <v>1766.6</v>
      </c>
    </row>
    <row r="125" spans="1:5" ht="30" x14ac:dyDescent="0.25">
      <c r="A125" s="18">
        <v>43460</v>
      </c>
      <c r="B125" s="19" t="s">
        <v>139</v>
      </c>
      <c r="C125" s="19" t="s">
        <v>8</v>
      </c>
      <c r="D125" s="19" t="s">
        <v>140</v>
      </c>
      <c r="E125" s="19">
        <v>783.48</v>
      </c>
    </row>
    <row r="126" spans="1:5" ht="30" x14ac:dyDescent="0.25">
      <c r="A126" s="18">
        <v>43378</v>
      </c>
      <c r="B126" s="19" t="s">
        <v>17</v>
      </c>
      <c r="C126" s="19" t="s">
        <v>141</v>
      </c>
      <c r="D126" s="19" t="s">
        <v>142</v>
      </c>
      <c r="E126" s="19">
        <v>756</v>
      </c>
    </row>
    <row r="127" spans="1:5" x14ac:dyDescent="0.25">
      <c r="A127" s="18">
        <v>43418</v>
      </c>
      <c r="B127" s="19" t="s">
        <v>17</v>
      </c>
      <c r="C127" s="19" t="s">
        <v>141</v>
      </c>
      <c r="D127" s="19" t="s">
        <v>143</v>
      </c>
      <c r="E127" s="19">
        <v>924</v>
      </c>
    </row>
    <row r="128" spans="1:5" ht="30" x14ac:dyDescent="0.25">
      <c r="A128" s="18">
        <v>43455</v>
      </c>
      <c r="B128" s="19" t="s">
        <v>17</v>
      </c>
      <c r="C128" s="19" t="s">
        <v>141</v>
      </c>
      <c r="D128" s="19" t="s">
        <v>144</v>
      </c>
      <c r="E128" s="19">
        <v>840</v>
      </c>
    </row>
    <row r="129" spans="1:5" ht="30" x14ac:dyDescent="0.25">
      <c r="A129" s="18">
        <v>43417</v>
      </c>
      <c r="B129" s="19" t="s">
        <v>145</v>
      </c>
      <c r="C129" s="19" t="s">
        <v>8</v>
      </c>
      <c r="D129" s="19" t="s">
        <v>146</v>
      </c>
      <c r="E129" s="19">
        <v>675</v>
      </c>
    </row>
    <row r="130" spans="1:5" ht="30" x14ac:dyDescent="0.25">
      <c r="A130" s="18">
        <v>43391</v>
      </c>
      <c r="B130" s="19" t="s">
        <v>18</v>
      </c>
      <c r="C130" s="19" t="s">
        <v>8</v>
      </c>
      <c r="D130" s="19" t="s">
        <v>147</v>
      </c>
      <c r="E130" s="19">
        <v>630</v>
      </c>
    </row>
    <row r="131" spans="1:5" ht="30" x14ac:dyDescent="0.25">
      <c r="A131" s="18">
        <v>43462</v>
      </c>
      <c r="B131" s="19" t="s">
        <v>94</v>
      </c>
      <c r="C131" s="19" t="s">
        <v>8</v>
      </c>
      <c r="D131" s="19" t="s">
        <v>148</v>
      </c>
      <c r="E131" s="19">
        <v>320</v>
      </c>
    </row>
    <row r="132" spans="1:5" x14ac:dyDescent="0.25">
      <c r="A132" s="21"/>
      <c r="B132" s="19" t="s">
        <v>94</v>
      </c>
      <c r="C132" s="19" t="s">
        <v>8</v>
      </c>
      <c r="D132" s="19" t="s">
        <v>149</v>
      </c>
      <c r="E132" s="22">
        <v>2443.11</v>
      </c>
    </row>
    <row r="133" spans="1:5" x14ac:dyDescent="0.25">
      <c r="A133" s="21"/>
      <c r="B133" s="19" t="s">
        <v>94</v>
      </c>
      <c r="C133" s="19" t="s">
        <v>8</v>
      </c>
      <c r="D133" s="19" t="s">
        <v>150</v>
      </c>
      <c r="E133" s="23">
        <v>2443.11</v>
      </c>
    </row>
    <row r="134" spans="1:5" x14ac:dyDescent="0.25">
      <c r="A134" s="18">
        <v>43378</v>
      </c>
      <c r="B134" s="19" t="s">
        <v>24</v>
      </c>
      <c r="C134" s="19" t="s">
        <v>141</v>
      </c>
      <c r="D134" s="19" t="s">
        <v>151</v>
      </c>
      <c r="E134" s="19">
        <v>602.47</v>
      </c>
    </row>
    <row r="135" spans="1:5" x14ac:dyDescent="0.25">
      <c r="A135" s="18">
        <v>43425</v>
      </c>
      <c r="B135" s="19" t="s">
        <v>24</v>
      </c>
      <c r="C135" s="19" t="s">
        <v>141</v>
      </c>
      <c r="D135" s="19" t="s">
        <v>152</v>
      </c>
      <c r="E135" s="19">
        <v>602.47</v>
      </c>
    </row>
    <row r="136" spans="1:5" ht="30" x14ac:dyDescent="0.25">
      <c r="A136" s="18">
        <v>43445</v>
      </c>
      <c r="B136" s="19" t="s">
        <v>24</v>
      </c>
      <c r="C136" s="19" t="s">
        <v>141</v>
      </c>
      <c r="D136" s="19" t="s">
        <v>153</v>
      </c>
      <c r="E136" s="19">
        <v>602.47</v>
      </c>
    </row>
    <row r="137" spans="1:5" x14ac:dyDescent="0.25">
      <c r="A137" s="18">
        <v>43462</v>
      </c>
      <c r="B137" s="19" t="s">
        <v>103</v>
      </c>
      <c r="C137" s="19" t="s">
        <v>8</v>
      </c>
      <c r="D137" s="19" t="s">
        <v>154</v>
      </c>
      <c r="E137" s="19">
        <v>499.73</v>
      </c>
    </row>
    <row r="138" spans="1:5" ht="30" x14ac:dyDescent="0.25">
      <c r="A138" s="18">
        <v>43404</v>
      </c>
      <c r="B138" s="19" t="s">
        <v>155</v>
      </c>
      <c r="C138" s="19" t="s">
        <v>8</v>
      </c>
      <c r="D138" s="19" t="s">
        <v>156</v>
      </c>
      <c r="E138" s="20">
        <v>3133.9</v>
      </c>
    </row>
    <row r="139" spans="1:5" ht="30" x14ac:dyDescent="0.25">
      <c r="A139" s="18">
        <v>43460</v>
      </c>
      <c r="B139" s="19" t="s">
        <v>157</v>
      </c>
      <c r="C139" s="19" t="s">
        <v>8</v>
      </c>
      <c r="D139" s="19" t="s">
        <v>158</v>
      </c>
      <c r="E139" s="20">
        <v>14937.91</v>
      </c>
    </row>
    <row r="140" spans="1:5" ht="30" x14ac:dyDescent="0.25">
      <c r="A140" s="18">
        <v>43447</v>
      </c>
      <c r="B140" s="19" t="s">
        <v>159</v>
      </c>
      <c r="C140" s="19" t="s">
        <v>8</v>
      </c>
      <c r="D140" s="19" t="s">
        <v>160</v>
      </c>
      <c r="E140" s="20">
        <v>1386.01</v>
      </c>
    </row>
    <row r="141" spans="1:5" x14ac:dyDescent="0.25">
      <c r="A141" s="18">
        <v>43431</v>
      </c>
      <c r="B141" s="19" t="s">
        <v>161</v>
      </c>
      <c r="C141" s="19" t="s">
        <v>8</v>
      </c>
      <c r="D141" s="19" t="s">
        <v>162</v>
      </c>
      <c r="E141" s="20">
        <v>7126.9</v>
      </c>
    </row>
    <row r="142" spans="1:5" ht="30" x14ac:dyDescent="0.25">
      <c r="A142" s="18">
        <v>43425</v>
      </c>
      <c r="B142" s="19" t="s">
        <v>20</v>
      </c>
      <c r="C142" s="19" t="s">
        <v>8</v>
      </c>
      <c r="D142" s="19" t="s">
        <v>163</v>
      </c>
      <c r="E142" s="19">
        <v>766.67</v>
      </c>
    </row>
    <row r="143" spans="1:5" ht="30" x14ac:dyDescent="0.25">
      <c r="A143" s="18">
        <v>43455</v>
      </c>
      <c r="B143" s="19" t="s">
        <v>20</v>
      </c>
      <c r="C143" s="19" t="s">
        <v>8</v>
      </c>
      <c r="D143" s="19" t="s">
        <v>164</v>
      </c>
      <c r="E143" s="19">
        <v>766.67</v>
      </c>
    </row>
    <row r="144" spans="1:5" x14ac:dyDescent="0.25">
      <c r="A144" s="18">
        <v>43460</v>
      </c>
      <c r="B144" s="19" t="s">
        <v>20</v>
      </c>
      <c r="C144" s="19" t="s">
        <v>8</v>
      </c>
      <c r="D144" s="19" t="s">
        <v>165</v>
      </c>
      <c r="E144" s="19">
        <v>766.66</v>
      </c>
    </row>
    <row r="145" spans="1:5" ht="30" x14ac:dyDescent="0.25">
      <c r="A145" s="21"/>
      <c r="B145" s="19" t="s">
        <v>166</v>
      </c>
      <c r="C145" s="19" t="s">
        <v>8</v>
      </c>
      <c r="D145" s="19" t="s">
        <v>167</v>
      </c>
      <c r="E145" s="22">
        <v>1873.79</v>
      </c>
    </row>
    <row r="146" spans="1:5" ht="30" x14ac:dyDescent="0.25">
      <c r="A146" s="21"/>
      <c r="B146" s="19" t="s">
        <v>166</v>
      </c>
      <c r="C146" s="19" t="s">
        <v>8</v>
      </c>
      <c r="D146" s="19" t="s">
        <v>168</v>
      </c>
      <c r="E146" s="22">
        <v>3535.35</v>
      </c>
    </row>
    <row r="147" spans="1:5" x14ac:dyDescent="0.25">
      <c r="A147" s="18">
        <v>43447</v>
      </c>
      <c r="B147" s="19" t="s">
        <v>169</v>
      </c>
      <c r="C147" s="19" t="s">
        <v>141</v>
      </c>
      <c r="D147" s="19" t="s">
        <v>170</v>
      </c>
      <c r="E147" s="20">
        <v>5056.7</v>
      </c>
    </row>
    <row r="148" spans="1:5" x14ac:dyDescent="0.25">
      <c r="E148" s="25">
        <f>SUM(E70:E147)</f>
        <v>122386.82999999999</v>
      </c>
    </row>
    <row r="149" spans="1:5" x14ac:dyDescent="0.25">
      <c r="A149" s="3" t="s">
        <v>74</v>
      </c>
      <c r="B149" s="12"/>
      <c r="C149" s="12"/>
      <c r="D149" s="12"/>
      <c r="E149" s="12"/>
    </row>
    <row r="150" spans="1:5" ht="30" x14ac:dyDescent="0.25">
      <c r="A150" s="4" t="s">
        <v>2</v>
      </c>
      <c r="B150" s="5" t="s">
        <v>3</v>
      </c>
      <c r="C150" s="4" t="s">
        <v>4</v>
      </c>
      <c r="D150" s="5" t="s">
        <v>5</v>
      </c>
      <c r="E150" s="5" t="s">
        <v>6</v>
      </c>
    </row>
    <row r="151" spans="1:5" ht="30" x14ac:dyDescent="0.25">
      <c r="A151" s="6">
        <v>43284</v>
      </c>
      <c r="B151" s="10" t="s">
        <v>75</v>
      </c>
      <c r="C151" s="10" t="s">
        <v>69</v>
      </c>
      <c r="D151" s="9" t="s">
        <v>76</v>
      </c>
      <c r="E151" s="13">
        <v>59.28</v>
      </c>
    </row>
    <row r="152" spans="1:5" ht="30" x14ac:dyDescent="0.25">
      <c r="A152" s="6">
        <v>43284</v>
      </c>
      <c r="B152" s="10" t="s">
        <v>75</v>
      </c>
      <c r="C152" s="10" t="s">
        <v>69</v>
      </c>
      <c r="D152" s="9" t="s">
        <v>77</v>
      </c>
      <c r="E152" s="13">
        <v>21.14</v>
      </c>
    </row>
    <row r="153" spans="1:5" ht="30" x14ac:dyDescent="0.25">
      <c r="A153" s="6">
        <v>43284</v>
      </c>
      <c r="B153" s="10" t="s">
        <v>78</v>
      </c>
      <c r="C153" s="10" t="s">
        <v>69</v>
      </c>
      <c r="D153" s="9" t="s">
        <v>79</v>
      </c>
      <c r="E153" s="13">
        <v>28.72</v>
      </c>
    </row>
    <row r="154" spans="1:5" ht="30" x14ac:dyDescent="0.25">
      <c r="A154" s="6">
        <v>43284</v>
      </c>
      <c r="B154" s="10" t="s">
        <v>80</v>
      </c>
      <c r="C154" s="10" t="s">
        <v>69</v>
      </c>
      <c r="D154" s="9" t="s">
        <v>81</v>
      </c>
      <c r="E154" s="13">
        <v>3.06</v>
      </c>
    </row>
    <row r="155" spans="1:5" ht="30" x14ac:dyDescent="0.25">
      <c r="A155" s="6">
        <v>43284</v>
      </c>
      <c r="B155" s="10" t="s">
        <v>82</v>
      </c>
      <c r="C155" s="10" t="s">
        <v>69</v>
      </c>
      <c r="D155" s="9" t="s">
        <v>83</v>
      </c>
      <c r="E155" s="13">
        <v>54.16</v>
      </c>
    </row>
    <row r="156" spans="1:5" ht="30" x14ac:dyDescent="0.25">
      <c r="A156" s="6">
        <v>43284</v>
      </c>
      <c r="B156" s="10" t="s">
        <v>84</v>
      </c>
      <c r="C156" s="10" t="s">
        <v>69</v>
      </c>
      <c r="D156" s="9" t="s">
        <v>83</v>
      </c>
      <c r="E156" s="13">
        <v>68.400000000000006</v>
      </c>
    </row>
    <row r="157" spans="1:5" x14ac:dyDescent="0.25">
      <c r="A157" s="18">
        <v>43451</v>
      </c>
      <c r="B157" s="19" t="s">
        <v>84</v>
      </c>
      <c r="C157" s="19" t="s">
        <v>121</v>
      </c>
      <c r="D157" s="9" t="s">
        <v>128</v>
      </c>
      <c r="E157">
        <v>26.52</v>
      </c>
    </row>
    <row r="158" spans="1:5" x14ac:dyDescent="0.25">
      <c r="A158" s="18">
        <v>43451</v>
      </c>
      <c r="B158" s="19" t="s">
        <v>129</v>
      </c>
      <c r="C158" s="19" t="s">
        <v>121</v>
      </c>
      <c r="D158" s="9" t="s">
        <v>130</v>
      </c>
      <c r="E158">
        <v>56.5</v>
      </c>
    </row>
    <row r="159" spans="1:5" x14ac:dyDescent="0.25">
      <c r="A159" s="18">
        <v>43451</v>
      </c>
      <c r="B159" s="19" t="s">
        <v>131</v>
      </c>
      <c r="C159" s="19" t="s">
        <v>121</v>
      </c>
      <c r="D159" s="9" t="s">
        <v>130</v>
      </c>
      <c r="E159">
        <v>28.22</v>
      </c>
    </row>
    <row r="160" spans="1:5" x14ac:dyDescent="0.25">
      <c r="A160" s="18">
        <v>43451</v>
      </c>
      <c r="B160" s="19" t="s">
        <v>82</v>
      </c>
      <c r="C160" s="19" t="s">
        <v>121</v>
      </c>
      <c r="D160" s="19" t="s">
        <v>132</v>
      </c>
      <c r="E160">
        <v>35.520000000000003</v>
      </c>
    </row>
    <row r="161" spans="1:5" x14ac:dyDescent="0.25">
      <c r="A161" s="18"/>
      <c r="B161" s="19"/>
      <c r="C161" s="19"/>
      <c r="D161" s="19"/>
      <c r="E161" s="25">
        <f>SUM(E151:E160)</f>
        <v>381.52</v>
      </c>
    </row>
    <row r="162" spans="1:5" x14ac:dyDescent="0.25">
      <c r="A162" s="16" t="s">
        <v>87</v>
      </c>
      <c r="B162" s="17"/>
      <c r="C162" s="17"/>
      <c r="D162" s="17"/>
      <c r="E162" s="12"/>
    </row>
    <row r="163" spans="1:5" ht="30" x14ac:dyDescent="0.25">
      <c r="A163" s="4" t="s">
        <v>2</v>
      </c>
      <c r="B163" s="5" t="s">
        <v>3</v>
      </c>
      <c r="C163" s="4" t="s">
        <v>4</v>
      </c>
      <c r="D163" s="5" t="s">
        <v>5</v>
      </c>
      <c r="E163" s="5" t="s">
        <v>6</v>
      </c>
    </row>
    <row r="164" spans="1:5" ht="30" x14ac:dyDescent="0.25">
      <c r="A164" s="6">
        <v>43312</v>
      </c>
      <c r="B164" s="9" t="s">
        <v>88</v>
      </c>
      <c r="C164" s="8" t="s">
        <v>71</v>
      </c>
      <c r="D164" s="9" t="s">
        <v>89</v>
      </c>
      <c r="E164" s="13">
        <v>9.74</v>
      </c>
    </row>
    <row r="165" spans="1:5" ht="30" x14ac:dyDescent="0.25">
      <c r="A165" s="6">
        <v>43284</v>
      </c>
      <c r="B165" s="26" t="s">
        <v>90</v>
      </c>
      <c r="C165" s="10" t="s">
        <v>69</v>
      </c>
      <c r="D165" s="9" t="s">
        <v>91</v>
      </c>
      <c r="E165" s="13">
        <v>108</v>
      </c>
    </row>
    <row r="166" spans="1:5" x14ac:dyDescent="0.25">
      <c r="E166" s="25">
        <f>SUM(E164:E165)</f>
        <v>117.74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2019-02-04T10:50:50Z</dcterms:created>
  <dcterms:modified xsi:type="dcterms:W3CDTF">2019-02-04T11:07:57Z</dcterms:modified>
</cp:coreProperties>
</file>