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9" i="1" l="1"/>
  <c r="E41" i="1"/>
  <c r="E34" i="1"/>
  <c r="E8" i="1"/>
</calcChain>
</file>

<file path=xl/sharedStrings.xml><?xml version="1.0" encoding="utf-8"?>
<sst xmlns="http://schemas.openxmlformats.org/spreadsheetml/2006/main" count="112" uniqueCount="59">
  <si>
    <t>Fecha del gasto</t>
  </si>
  <si>
    <t>Suministrador</t>
  </si>
  <si>
    <t>Importe</t>
  </si>
  <si>
    <t xml:space="preserve">Concepto </t>
  </si>
  <si>
    <t>Forma de adjudicación</t>
  </si>
  <si>
    <t>ORGANOS DE GOBIERNO</t>
  </si>
  <si>
    <t xml:space="preserve">       9120 -22699 - Otros gastos diversos</t>
  </si>
  <si>
    <t xml:space="preserve">     9120 48902</t>
  </si>
  <si>
    <t>9120 - 48902 - Asignaciones a Grupos Políticos</t>
  </si>
  <si>
    <t xml:space="preserve">       9120 -22606 - Reuniones conferencias y cursos</t>
  </si>
  <si>
    <t>Adjudicación directa</t>
  </si>
  <si>
    <t>Asignación directa</t>
  </si>
  <si>
    <t>9120 - 23100 - Otras indemnizaciones</t>
  </si>
  <si>
    <r>
      <rPr>
        <b/>
        <sz val="11"/>
        <color theme="1"/>
        <rFont val="Calibri"/>
        <family val="2"/>
        <scheme val="minor"/>
      </rPr>
      <t xml:space="preserve">PRIMER TRIMESTRE -  2019 </t>
    </r>
    <r>
      <rPr>
        <sz val="11"/>
        <color theme="1"/>
        <rFont val="Calibri"/>
        <family val="2"/>
        <scheme val="minor"/>
      </rPr>
      <t xml:space="preserve">   </t>
    </r>
  </si>
  <si>
    <t>ALMONACID LAMELAS VICTOR</t>
  </si>
  <si>
    <t xml:space="preserve"> CHARLAS FORMATIVAS GESTION INTERNA DEL CAMBIO EN EL AYTO EL 28/02/19 Y EL 01/03/19</t>
  </si>
  <si>
    <t>Anticipo Caja Fija</t>
  </si>
  <si>
    <t>FLORES DESPEDIDA CORO VAL-CARRERES.</t>
  </si>
  <si>
    <t>PLACA CONMEMORATIVA.</t>
  </si>
  <si>
    <t>BUS RED DE TEATROS</t>
  </si>
  <si>
    <t>BUS RED DE TEATROS,</t>
  </si>
  <si>
    <t>BUS AL FESTIVAL DE OTOÑO.</t>
  </si>
  <si>
    <t>APARCAMIENTO REUNION CAM.</t>
  </si>
  <si>
    <t>APARCAMIENTO FESTIVAL DE OTOÑO.</t>
  </si>
  <si>
    <t>PARKING JORNADA CIUDAD Y SALUD.</t>
  </si>
  <si>
    <t>COPIA DE LLAVES.</t>
  </si>
  <si>
    <t>COPIA DE LLAVES</t>
  </si>
  <si>
    <t>COPIA LLAVES.</t>
  </si>
  <si>
    <t xml:space="preserve">DESPLAZAMIENTO Y PROGRAMACION DE CENTRAL HORARIA DEL RELOJ DEL AYTO </t>
  </si>
  <si>
    <t>LOSANA ARRIBAS S.L.</t>
  </si>
  <si>
    <t>CRISTALERIA TORRELODONES S.A.</t>
  </si>
  <si>
    <t xml:space="preserve">SABA APARCAMIENTOS S.A </t>
  </si>
  <si>
    <t>EMC-UTE</t>
  </si>
  <si>
    <t>PARKING CONAMA. MEDIO AMBIENTE JORNADA RADON</t>
  </si>
  <si>
    <t>PRETESER 98 S.L.</t>
  </si>
  <si>
    <t>ALSEPARK S.L.</t>
  </si>
  <si>
    <t xml:space="preserve">AVANZA LARREA </t>
  </si>
  <si>
    <t>DEPORTES DANIEL BRAVO S.L.</t>
  </si>
  <si>
    <t>ARTE FLORAL IRIS</t>
  </si>
  <si>
    <t>FEDERACION ESPAÑOLA DE MUNICIPIOS Y PROVINCIAS - FEMP</t>
  </si>
  <si>
    <t>INNHOSPHERE S.L.</t>
  </si>
  <si>
    <t>RED DE CIUDADES POR LA BILICLETA</t>
  </si>
  <si>
    <t>JOYEROS Y TROFEOS DEPORTIVOS ALEGRE S.L.</t>
  </si>
  <si>
    <t>CANDIDO VALVERDE S.L.</t>
  </si>
  <si>
    <t>GASTOS TRANSPORTE A AULA LIBERA. TREN DE VUELTA.</t>
  </si>
  <si>
    <t>GASTOS TRANSPORTE A AULA LIBERA.TREN DE IDA.</t>
  </si>
  <si>
    <t>RENFE VIAJEROS S.A.</t>
  </si>
  <si>
    <t>GRUPO MUNICIPAL CONFLUENCIA CIUDADANA EN TORRELODONES</t>
  </si>
  <si>
    <t>GRUPO MUNICIPAL DEL PARTIDO POPULAR DE TORRELODONES</t>
  </si>
  <si>
    <t>GRUPO MUNICIPAL SOCIALISTA TORRELODONES (PSOE)</t>
  </si>
  <si>
    <t>ASIGNACION AL GRUPO MUNICIPAL 2019 MESES ENERO A MAYO.</t>
  </si>
  <si>
    <t>ASIGNACION GRUPO MUNICIPAL PP DE LOS MESES DE ENERO A MAYO DE 2019.</t>
  </si>
  <si>
    <t>ASIGNACION GRUPO MUNICIPAL PSOE MESES ENERO A MAYO DE 2019.</t>
  </si>
  <si>
    <t>PLACA CONMEMORATIVA CON GRABADO DEDICATORIA Y ESCUDO</t>
  </si>
  <si>
    <t>CUOTA ANUAL DE SOCIO 2019</t>
  </si>
  <si>
    <t>CUOTA ASOCIADO FEMP 2019</t>
  </si>
  <si>
    <t>CUOTA EXTRA XII PLENO FEMP 2019</t>
  </si>
  <si>
    <t>SOPORTE Y MANTENIMIENTO DEL PORTAL DE TRANSPARENCIA PRIMERA TRIMESTRALIDAD</t>
  </si>
  <si>
    <t>CUOTA RED TRANSPARENCIA Y PARTICIPACION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</si>
</sst>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 applyAlignment="1">
      <alignment horizontal="center"/>
    </xf>
    <xf numFmtId="2" fontId="0" fillId="0" borderId="0" xfId="0" applyNumberFormat="1"/>
    <xf numFmtId="4" fontId="1" fillId="0" borderId="0" xfId="0" applyNumberFormat="1" applyFont="1"/>
    <xf numFmtId="0" fontId="0" fillId="0" borderId="0" xfId="0" applyFill="1" applyBorder="1" applyAlignment="1"/>
    <xf numFmtId="14" fontId="0" fillId="0" borderId="0" xfId="0" applyNumberFormat="1"/>
    <xf numFmtId="0" fontId="0" fillId="0" borderId="0" xfId="0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49" fontId="0" fillId="0" borderId="0" xfId="0" applyNumberFormat="1" applyAlignment="1">
      <alignment shrinkToFit="1"/>
    </xf>
    <xf numFmtId="0" fontId="1" fillId="3" borderId="2" xfId="0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23" zoomScaleNormal="100" workbookViewId="0">
      <selection activeCell="A42" sqref="A42:XFD43"/>
    </sheetView>
  </sheetViews>
  <sheetFormatPr baseColWidth="10" defaultColWidth="9.140625" defaultRowHeight="15" x14ac:dyDescent="0.25"/>
  <cols>
    <col min="1" max="1" width="14.5703125" customWidth="1"/>
    <col min="2" max="2" width="56.5703125" bestFit="1" customWidth="1"/>
    <col min="3" max="3" width="15.140625" customWidth="1"/>
    <col min="4" max="4" width="73" customWidth="1"/>
    <col min="5" max="5" width="15.5703125" customWidth="1"/>
  </cols>
  <sheetData>
    <row r="1" spans="1:8" ht="29.25" customHeight="1" x14ac:dyDescent="0.25">
      <c r="A1" s="19" t="s">
        <v>5</v>
      </c>
      <c r="B1" s="20"/>
      <c r="C1" s="20"/>
      <c r="D1" s="20"/>
      <c r="E1" s="20"/>
    </row>
    <row r="2" spans="1:8" x14ac:dyDescent="0.25">
      <c r="A2" s="22" t="s">
        <v>13</v>
      </c>
      <c r="B2" s="22"/>
      <c r="C2" s="22"/>
      <c r="D2" s="22"/>
      <c r="E2" s="22"/>
    </row>
    <row r="3" spans="1:8" x14ac:dyDescent="0.25">
      <c r="A3" s="7"/>
      <c r="B3" s="8"/>
      <c r="C3" s="8"/>
      <c r="D3" s="1"/>
      <c r="E3" s="2"/>
    </row>
    <row r="4" spans="1:8" x14ac:dyDescent="0.25">
      <c r="A4" s="3"/>
      <c r="B4" s="8"/>
      <c r="C4" s="8"/>
      <c r="E4" s="4"/>
    </row>
    <row r="5" spans="1:8" ht="15.75" thickBot="1" x14ac:dyDescent="0.3">
      <c r="A5" s="21" t="s">
        <v>9</v>
      </c>
      <c r="B5" s="22"/>
      <c r="C5" s="22"/>
      <c r="D5" s="22"/>
      <c r="E5" s="22"/>
      <c r="F5" s="22"/>
    </row>
    <row r="6" spans="1:8" ht="32.25" customHeight="1" thickBot="1" x14ac:dyDescent="0.3">
      <c r="A6" s="10" t="s">
        <v>0</v>
      </c>
      <c r="B6" s="11" t="s">
        <v>1</v>
      </c>
      <c r="C6" s="15" t="s">
        <v>4</v>
      </c>
      <c r="D6" s="11" t="s">
        <v>3</v>
      </c>
      <c r="E6" s="12" t="s">
        <v>2</v>
      </c>
    </row>
    <row r="7" spans="1:8" x14ac:dyDescent="0.25">
      <c r="A7" s="7">
        <v>43549</v>
      </c>
      <c r="B7" s="1" t="s">
        <v>14</v>
      </c>
      <c r="C7" s="13" t="s">
        <v>10</v>
      </c>
      <c r="D7" s="14" t="s">
        <v>15</v>
      </c>
      <c r="E7" s="2">
        <v>2353</v>
      </c>
      <c r="F7" s="17"/>
      <c r="G7" s="16"/>
      <c r="H7" s="17"/>
    </row>
    <row r="8" spans="1:8" x14ac:dyDescent="0.25">
      <c r="A8" s="7"/>
      <c r="B8" s="1"/>
      <c r="C8" s="13"/>
      <c r="D8" s="1"/>
      <c r="E8" s="5">
        <f>SUM(E7)</f>
        <v>2353</v>
      </c>
      <c r="G8" s="2"/>
    </row>
    <row r="9" spans="1:8" x14ac:dyDescent="0.25">
      <c r="A9" s="3"/>
      <c r="B9" s="6"/>
      <c r="C9" s="6"/>
      <c r="E9" s="4"/>
    </row>
    <row r="10" spans="1:8" ht="22.5" customHeight="1" thickBot="1" x14ac:dyDescent="0.3">
      <c r="A10" s="21" t="s">
        <v>6</v>
      </c>
      <c r="B10" s="22"/>
      <c r="C10" s="22"/>
      <c r="D10" s="22"/>
      <c r="E10" s="22"/>
      <c r="F10" s="22"/>
    </row>
    <row r="11" spans="1:8" ht="32.25" customHeight="1" thickBot="1" x14ac:dyDescent="0.3">
      <c r="A11" s="10" t="s">
        <v>0</v>
      </c>
      <c r="B11" s="11" t="s">
        <v>1</v>
      </c>
      <c r="C11" s="15" t="s">
        <v>4</v>
      </c>
      <c r="D11" s="11" t="s">
        <v>3</v>
      </c>
      <c r="E11" s="12" t="s">
        <v>2</v>
      </c>
    </row>
    <row r="12" spans="1:8" x14ac:dyDescent="0.25">
      <c r="A12" s="7">
        <v>43511</v>
      </c>
      <c r="B12" s="1" t="s">
        <v>29</v>
      </c>
      <c r="C12" s="18" t="s">
        <v>16</v>
      </c>
      <c r="D12" s="1" t="s">
        <v>27</v>
      </c>
      <c r="E12" s="2">
        <v>5.85</v>
      </c>
      <c r="G12" s="2"/>
    </row>
    <row r="13" spans="1:8" x14ac:dyDescent="0.25">
      <c r="A13" s="7">
        <v>43511</v>
      </c>
      <c r="B13" s="1" t="s">
        <v>29</v>
      </c>
      <c r="C13" s="18" t="s">
        <v>16</v>
      </c>
      <c r="D13" s="1" t="s">
        <v>26</v>
      </c>
      <c r="E13" s="2">
        <v>3.9</v>
      </c>
      <c r="G13" s="2"/>
    </row>
    <row r="14" spans="1:8" x14ac:dyDescent="0.25">
      <c r="A14" s="7">
        <v>43511</v>
      </c>
      <c r="B14" s="1" t="s">
        <v>30</v>
      </c>
      <c r="C14" s="18" t="s">
        <v>16</v>
      </c>
      <c r="D14" s="1" t="s">
        <v>25</v>
      </c>
      <c r="E14" s="2">
        <v>1.69</v>
      </c>
      <c r="G14" s="2"/>
    </row>
    <row r="15" spans="1:8" x14ac:dyDescent="0.25">
      <c r="A15" s="7">
        <v>43511</v>
      </c>
      <c r="B15" s="1" t="s">
        <v>31</v>
      </c>
      <c r="C15" s="18" t="s">
        <v>16</v>
      </c>
      <c r="D15" s="1" t="s">
        <v>24</v>
      </c>
      <c r="E15" s="2">
        <v>36.549999999999997</v>
      </c>
      <c r="G15" s="2"/>
    </row>
    <row r="16" spans="1:8" x14ac:dyDescent="0.25">
      <c r="A16" s="7">
        <v>43511</v>
      </c>
      <c r="B16" s="1" t="s">
        <v>32</v>
      </c>
      <c r="C16" s="18" t="s">
        <v>16</v>
      </c>
      <c r="D16" s="1" t="s">
        <v>33</v>
      </c>
      <c r="E16" s="2">
        <v>8.3000000000000007</v>
      </c>
      <c r="G16" s="2"/>
    </row>
    <row r="17" spans="1:7" x14ac:dyDescent="0.25">
      <c r="A17" s="7">
        <v>43511</v>
      </c>
      <c r="B17" s="1" t="s">
        <v>32</v>
      </c>
      <c r="C17" s="18" t="s">
        <v>16</v>
      </c>
      <c r="D17" s="1" t="s">
        <v>33</v>
      </c>
      <c r="E17" s="2">
        <v>8.6999999999999993</v>
      </c>
      <c r="G17" s="2"/>
    </row>
    <row r="18" spans="1:7" x14ac:dyDescent="0.25">
      <c r="A18" s="7">
        <v>43511</v>
      </c>
      <c r="B18" s="1" t="s">
        <v>34</v>
      </c>
      <c r="C18" s="18" t="s">
        <v>16</v>
      </c>
      <c r="D18" s="1" t="s">
        <v>23</v>
      </c>
      <c r="E18" s="2">
        <v>7.3</v>
      </c>
      <c r="G18" s="2"/>
    </row>
    <row r="19" spans="1:7" x14ac:dyDescent="0.25">
      <c r="A19" s="7">
        <v>43511</v>
      </c>
      <c r="B19" s="1" t="s">
        <v>35</v>
      </c>
      <c r="C19" s="18" t="s">
        <v>16</v>
      </c>
      <c r="D19" s="1" t="s">
        <v>22</v>
      </c>
      <c r="E19" s="2">
        <v>7.05</v>
      </c>
      <c r="G19" s="2"/>
    </row>
    <row r="20" spans="1:7" x14ac:dyDescent="0.25">
      <c r="A20" s="7">
        <v>43511</v>
      </c>
      <c r="B20" s="1" t="s">
        <v>36</v>
      </c>
      <c r="C20" s="18" t="s">
        <v>16</v>
      </c>
      <c r="D20" s="1" t="s">
        <v>21</v>
      </c>
      <c r="E20" s="2">
        <v>3.6</v>
      </c>
      <c r="G20" s="2"/>
    </row>
    <row r="21" spans="1:7" x14ac:dyDescent="0.25">
      <c r="A21" s="7">
        <v>43511</v>
      </c>
      <c r="B21" s="1" t="s">
        <v>36</v>
      </c>
      <c r="C21" s="18" t="s">
        <v>16</v>
      </c>
      <c r="D21" s="1" t="s">
        <v>21</v>
      </c>
      <c r="E21" s="2">
        <v>3.6</v>
      </c>
      <c r="G21" s="2"/>
    </row>
    <row r="22" spans="1:7" x14ac:dyDescent="0.25">
      <c r="A22" s="7">
        <v>43511</v>
      </c>
      <c r="B22" s="1" t="s">
        <v>36</v>
      </c>
      <c r="C22" s="18" t="s">
        <v>16</v>
      </c>
      <c r="D22" s="1" t="s">
        <v>20</v>
      </c>
      <c r="E22" s="2">
        <v>3.6</v>
      </c>
      <c r="G22" s="2"/>
    </row>
    <row r="23" spans="1:7" x14ac:dyDescent="0.25">
      <c r="A23" s="7">
        <v>43511</v>
      </c>
      <c r="B23" s="1" t="s">
        <v>36</v>
      </c>
      <c r="C23" s="18" t="s">
        <v>16</v>
      </c>
      <c r="D23" s="1" t="s">
        <v>19</v>
      </c>
      <c r="E23" s="2">
        <v>3.6</v>
      </c>
      <c r="G23" s="2"/>
    </row>
    <row r="24" spans="1:7" x14ac:dyDescent="0.25">
      <c r="A24" s="7">
        <v>43511</v>
      </c>
      <c r="B24" s="1" t="s">
        <v>36</v>
      </c>
      <c r="C24" s="18" t="s">
        <v>16</v>
      </c>
      <c r="D24" s="1" t="s">
        <v>19</v>
      </c>
      <c r="E24" s="2">
        <v>3.6</v>
      </c>
      <c r="G24" s="2"/>
    </row>
    <row r="25" spans="1:7" x14ac:dyDescent="0.25">
      <c r="A25" s="7">
        <v>43511</v>
      </c>
      <c r="B25" s="1" t="s">
        <v>37</v>
      </c>
      <c r="C25" s="18" t="s">
        <v>16</v>
      </c>
      <c r="D25" s="1" t="s">
        <v>18</v>
      </c>
      <c r="E25" s="2">
        <v>48.4</v>
      </c>
      <c r="G25" s="2"/>
    </row>
    <row r="26" spans="1:7" x14ac:dyDescent="0.25">
      <c r="A26" s="7">
        <v>43511</v>
      </c>
      <c r="B26" s="1" t="s">
        <v>38</v>
      </c>
      <c r="C26" s="18" t="s">
        <v>16</v>
      </c>
      <c r="D26" s="1" t="s">
        <v>17</v>
      </c>
      <c r="E26" s="2">
        <v>45</v>
      </c>
      <c r="G26" s="2"/>
    </row>
    <row r="27" spans="1:7" x14ac:dyDescent="0.25">
      <c r="A27" s="7">
        <v>43515</v>
      </c>
      <c r="B27" s="1" t="s">
        <v>43</v>
      </c>
      <c r="C27" s="13" t="s">
        <v>10</v>
      </c>
      <c r="D27" s="1" t="s">
        <v>28</v>
      </c>
      <c r="E27" s="2">
        <v>280.72000000000003</v>
      </c>
      <c r="G27" s="2"/>
    </row>
    <row r="28" spans="1:7" x14ac:dyDescent="0.25">
      <c r="A28" s="7">
        <v>43516</v>
      </c>
      <c r="B28" s="1" t="s">
        <v>42</v>
      </c>
      <c r="C28" s="13" t="s">
        <v>10</v>
      </c>
      <c r="D28" s="1" t="s">
        <v>53</v>
      </c>
      <c r="E28" s="2">
        <v>840.95</v>
      </c>
      <c r="G28" s="2"/>
    </row>
    <row r="29" spans="1:7" x14ac:dyDescent="0.25">
      <c r="A29" s="7">
        <v>43523</v>
      </c>
      <c r="B29" s="1" t="s">
        <v>41</v>
      </c>
      <c r="C29" s="13" t="s">
        <v>10</v>
      </c>
      <c r="D29" s="1" t="s">
        <v>54</v>
      </c>
      <c r="E29" s="2">
        <v>600</v>
      </c>
      <c r="G29" s="2"/>
    </row>
    <row r="30" spans="1:7" x14ac:dyDescent="0.25">
      <c r="A30" s="7">
        <v>43523</v>
      </c>
      <c r="B30" s="1" t="s">
        <v>39</v>
      </c>
      <c r="C30" s="13" t="s">
        <v>10</v>
      </c>
      <c r="D30" s="1" t="s">
        <v>55</v>
      </c>
      <c r="E30" s="2">
        <v>1302.1099999999999</v>
      </c>
      <c r="G30" s="2"/>
    </row>
    <row r="31" spans="1:7" x14ac:dyDescent="0.25">
      <c r="A31" s="7">
        <v>43523</v>
      </c>
      <c r="B31" s="1" t="s">
        <v>39</v>
      </c>
      <c r="C31" s="13" t="s">
        <v>10</v>
      </c>
      <c r="D31" s="1" t="s">
        <v>56</v>
      </c>
      <c r="E31" s="2">
        <v>208.15</v>
      </c>
      <c r="G31" s="2"/>
    </row>
    <row r="32" spans="1:7" x14ac:dyDescent="0.25">
      <c r="A32" s="7">
        <v>43549</v>
      </c>
      <c r="B32" s="1" t="s">
        <v>40</v>
      </c>
      <c r="C32" s="13" t="s">
        <v>10</v>
      </c>
      <c r="D32" s="14" t="s">
        <v>57</v>
      </c>
      <c r="E32" s="2">
        <v>1815</v>
      </c>
      <c r="G32" s="2"/>
    </row>
    <row r="33" spans="1:10" x14ac:dyDescent="0.25">
      <c r="A33" s="7">
        <v>43549</v>
      </c>
      <c r="B33" s="1" t="s">
        <v>39</v>
      </c>
      <c r="C33" s="13" t="s">
        <v>10</v>
      </c>
      <c r="D33" s="1" t="s">
        <v>58</v>
      </c>
      <c r="E33" s="2">
        <v>1500</v>
      </c>
      <c r="G33" s="2"/>
    </row>
    <row r="34" spans="1:10" x14ac:dyDescent="0.25">
      <c r="A34" s="7"/>
      <c r="B34" s="1"/>
      <c r="C34" s="13"/>
      <c r="D34" s="1"/>
      <c r="E34" s="5">
        <f>SUM(E12:E33)</f>
        <v>6737.67</v>
      </c>
      <c r="G34" s="2"/>
    </row>
    <row r="35" spans="1:10" x14ac:dyDescent="0.25">
      <c r="A35" s="7"/>
      <c r="B35" s="1"/>
      <c r="C35" s="13"/>
      <c r="D35" s="1"/>
      <c r="E35" s="2"/>
      <c r="G35" s="2"/>
    </row>
    <row r="36" spans="1:10" x14ac:dyDescent="0.25">
      <c r="A36" s="7"/>
      <c r="B36" s="1"/>
      <c r="C36" s="13"/>
      <c r="D36" s="1"/>
      <c r="E36" s="2"/>
    </row>
    <row r="37" spans="1:10" ht="15.75" thickBot="1" x14ac:dyDescent="0.3">
      <c r="A37" s="21" t="s">
        <v>12</v>
      </c>
      <c r="B37" s="22"/>
      <c r="C37" s="22" t="s">
        <v>7</v>
      </c>
      <c r="D37" s="22"/>
      <c r="E37" s="22"/>
      <c r="F37" s="22"/>
    </row>
    <row r="38" spans="1:10" ht="32.25" customHeight="1" thickBot="1" x14ac:dyDescent="0.3">
      <c r="A38" s="10" t="s">
        <v>0</v>
      </c>
      <c r="B38" s="11" t="s">
        <v>1</v>
      </c>
      <c r="C38" s="15" t="s">
        <v>4</v>
      </c>
      <c r="D38" s="11" t="s">
        <v>3</v>
      </c>
      <c r="E38" s="12" t="s">
        <v>2</v>
      </c>
    </row>
    <row r="39" spans="1:10" x14ac:dyDescent="0.25">
      <c r="A39" s="7">
        <v>43511</v>
      </c>
      <c r="B39" s="1" t="s">
        <v>46</v>
      </c>
      <c r="C39" s="18" t="s">
        <v>16</v>
      </c>
      <c r="D39" s="1" t="s">
        <v>45</v>
      </c>
      <c r="E39" s="2">
        <v>3.4</v>
      </c>
      <c r="G39" s="2"/>
    </row>
    <row r="40" spans="1:10" x14ac:dyDescent="0.25">
      <c r="A40" s="7">
        <v>43511</v>
      </c>
      <c r="B40" s="1" t="s">
        <v>46</v>
      </c>
      <c r="C40" s="18" t="s">
        <v>16</v>
      </c>
      <c r="D40" s="1" t="s">
        <v>44</v>
      </c>
      <c r="E40" s="2">
        <v>3.4</v>
      </c>
    </row>
    <row r="41" spans="1:10" x14ac:dyDescent="0.25">
      <c r="A41" s="7"/>
      <c r="B41" s="1"/>
      <c r="C41" s="13"/>
      <c r="D41" s="1"/>
      <c r="E41" s="5">
        <f>SUM(E39:E40)</f>
        <v>6.8</v>
      </c>
    </row>
    <row r="42" spans="1:10" x14ac:dyDescent="0.25">
      <c r="A42" s="7"/>
      <c r="B42" s="1"/>
      <c r="C42" s="9"/>
      <c r="D42" s="1"/>
      <c r="E42" s="2"/>
    </row>
    <row r="43" spans="1:10" x14ac:dyDescent="0.25">
      <c r="B43" s="23"/>
      <c r="C43" s="23"/>
      <c r="E43" s="5"/>
    </row>
    <row r="44" spans="1:10" ht="15.75" thickBot="1" x14ac:dyDescent="0.3">
      <c r="A44" s="21" t="s">
        <v>8</v>
      </c>
      <c r="B44" s="22"/>
      <c r="C44" s="22" t="s">
        <v>7</v>
      </c>
      <c r="D44" s="22"/>
      <c r="E44" s="22"/>
      <c r="F44" s="22"/>
    </row>
    <row r="45" spans="1:10" ht="32.25" customHeight="1" thickBot="1" x14ac:dyDescent="0.3">
      <c r="A45" s="10" t="s">
        <v>0</v>
      </c>
      <c r="B45" s="11" t="s">
        <v>1</v>
      </c>
      <c r="C45" s="15" t="s">
        <v>4</v>
      </c>
      <c r="D45" s="11" t="s">
        <v>3</v>
      </c>
      <c r="E45" s="12" t="s">
        <v>2</v>
      </c>
    </row>
    <row r="46" spans="1:10" x14ac:dyDescent="0.25">
      <c r="A46" s="7">
        <v>43522</v>
      </c>
      <c r="B46" s="1" t="s">
        <v>49</v>
      </c>
      <c r="C46" s="13" t="s">
        <v>11</v>
      </c>
      <c r="D46" s="1" t="s">
        <v>52</v>
      </c>
      <c r="E46" s="2">
        <v>1500</v>
      </c>
      <c r="J46" s="2"/>
    </row>
    <row r="47" spans="1:10" x14ac:dyDescent="0.25">
      <c r="A47" s="7">
        <v>43522</v>
      </c>
      <c r="B47" s="1" t="s">
        <v>48</v>
      </c>
      <c r="C47" s="13" t="s">
        <v>11</v>
      </c>
      <c r="D47" s="1" t="s">
        <v>51</v>
      </c>
      <c r="E47" s="2">
        <v>1750</v>
      </c>
    </row>
    <row r="48" spans="1:10" x14ac:dyDescent="0.25">
      <c r="A48" s="7">
        <v>43532</v>
      </c>
      <c r="B48" s="1" t="s">
        <v>47</v>
      </c>
      <c r="C48" s="13" t="s">
        <v>11</v>
      </c>
      <c r="D48" s="1" t="s">
        <v>50</v>
      </c>
      <c r="E48" s="2">
        <v>1500</v>
      </c>
    </row>
    <row r="49" spans="1:7" x14ac:dyDescent="0.25">
      <c r="A49" s="7"/>
      <c r="B49" s="1"/>
      <c r="C49" s="13"/>
      <c r="D49" s="1"/>
      <c r="E49" s="5">
        <f>SUM(E46:E48)</f>
        <v>4750</v>
      </c>
    </row>
    <row r="50" spans="1:7" x14ac:dyDescent="0.25">
      <c r="E50" s="5"/>
    </row>
    <row r="51" spans="1:7" x14ac:dyDescent="0.25">
      <c r="G51" s="2"/>
    </row>
  </sheetData>
  <mergeCells count="7">
    <mergeCell ref="A1:E1"/>
    <mergeCell ref="A10:F10"/>
    <mergeCell ref="A2:E2"/>
    <mergeCell ref="A44:F44"/>
    <mergeCell ref="B43:C43"/>
    <mergeCell ref="A5:F5"/>
    <mergeCell ref="A37:F3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2019-04-17T09:55:52Z</dcterms:modified>
</cp:coreProperties>
</file>