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1760" activeTab="4"/>
  </bookViews>
  <sheets>
    <sheet name="1º TRIM" sheetId="3" r:id="rId1"/>
    <sheet name="2º TRIM" sheetId="4" r:id="rId2"/>
    <sheet name="3º TRIM" sheetId="2" r:id="rId3"/>
    <sheet name="4º TRIM" sheetId="6" r:id="rId4"/>
    <sheet name="ANUAL" sheetId="5" r:id="rId5"/>
  </sheets>
  <calcPr calcId="145621"/>
</workbook>
</file>

<file path=xl/calcChain.xml><?xml version="1.0" encoding="utf-8"?>
<calcChain xmlns="http://schemas.openxmlformats.org/spreadsheetml/2006/main">
  <c r="E9" i="5" l="1"/>
  <c r="E16" i="5"/>
  <c r="E23" i="5"/>
  <c r="E14" i="6"/>
  <c r="E28" i="5"/>
  <c r="E7" i="2" l="1"/>
  <c r="E23" i="4"/>
  <c r="E18" i="4"/>
  <c r="E13" i="4"/>
  <c r="E7" i="4"/>
  <c r="E14" i="3"/>
  <c r="E6" i="3"/>
</calcChain>
</file>

<file path=xl/sharedStrings.xml><?xml version="1.0" encoding="utf-8"?>
<sst xmlns="http://schemas.openxmlformats.org/spreadsheetml/2006/main" count="146" uniqueCount="33">
  <si>
    <t>Importe</t>
  </si>
  <si>
    <t>AYTOS SOLUCIONES INFORMATICAS SLU</t>
  </si>
  <si>
    <t>Fecha del gasto</t>
  </si>
  <si>
    <t>Suministrador</t>
  </si>
  <si>
    <t>Forma de adjudicación</t>
  </si>
  <si>
    <t xml:space="preserve">Concepto </t>
  </si>
  <si>
    <t>POLÍTICA ECONÓMICA Y FISCAL - INTERVENCIÓN</t>
  </si>
  <si>
    <t>9310 21600 - Reparación. Mantenimiento de equipos procesos información.</t>
  </si>
  <si>
    <t>Contrato</t>
  </si>
  <si>
    <t>9310 22699 - Otros gastos diversos.</t>
  </si>
  <si>
    <t>Adjudicacion directa</t>
  </si>
  <si>
    <t>MATERIAL OFICINA INTERVENCION</t>
  </si>
  <si>
    <t>OFIPAPEL CENTER SL</t>
  </si>
  <si>
    <t>CONTRATACION 2ª PRORROGA MANTENIMIENTO SICALWIN, GESTION DESCENTRALIZADA Y GPMET A PARTIR 21/8/2019 HASTA 20/08/2020</t>
  </si>
  <si>
    <t>DETERMINACION DEL PRECIO DE LOS CONTRATOS PUBLICOS</t>
  </si>
  <si>
    <t>EDISOFER S.L.</t>
  </si>
  <si>
    <t>REGLAMENTO DE CONTROL INTERNO LOCAL. FUNCION INTERVENTORA</t>
  </si>
  <si>
    <t>LIBRO ESTABILIDAD PRESUPUESTARIA REGLA GASTO SOS FINANCIERA ENTIDADES LOCALES</t>
  </si>
  <si>
    <t>WOLTERS KLUWER ESPAÑA, S.A.</t>
  </si>
  <si>
    <t>PRORROGA POR 1 AÑO CONTRATO MANTEN. APLICACION SICALWIN, GESTION DESCENTRALIZADA, GPMET,... A PARTIR DEL 21-8-2018</t>
  </si>
  <si>
    <t>Primer trimestre año 2019</t>
  </si>
  <si>
    <t>9310 22001 - Prensa, revistas, libros y otras publicaciones.</t>
  </si>
  <si>
    <t>Segundo trimestre año 2019</t>
  </si>
  <si>
    <t>9310 22000 - Material oficina.</t>
  </si>
  <si>
    <t>FABRICA NACIONAL DE MONEDA Y TIMBRE</t>
  </si>
  <si>
    <t>PAGO TASA OBTENCION CERTIFICADO DIGITAL DE LA FNMT EN FAVOR DE DÑA. JGC. REP. DE PERSONA JURIDICA</t>
  </si>
  <si>
    <t>Tercer trimestre año 2019</t>
  </si>
  <si>
    <t>Cuarto trimestre año 2019</t>
  </si>
  <si>
    <t>FACTURA SEDE 3239 IMPORTE 4947,51 MANTENIMIENTO SICALWIN PERIODO DEL 21/05/19 AL 20/08/19</t>
  </si>
  <si>
    <t>FACTURA SEDE 3239 IMPORTE 4947,51 MANTENIMIENTO SICALWIN PERIODO DEL 21/08/19 AL 20/11/19</t>
  </si>
  <si>
    <t>Anual 2019</t>
  </si>
  <si>
    <t>MANTENIMIENTO SICALWIN PERIODO DEL 21/05/19 AL 20/08/19</t>
  </si>
  <si>
    <t>MANTENIMIENTO SICALWIN PERIODO DEL 21/08/19 AL 20/11/19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</si>
</sst>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.##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42" applyFont="1" applyAlignment="1">
      <alignment horizontal="right" vertical="center"/>
    </xf>
    <xf numFmtId="44" fontId="16" fillId="0" borderId="0" xfId="0" applyNumberFormat="1" applyFont="1"/>
    <xf numFmtId="0" fontId="16" fillId="0" borderId="0" xfId="0" applyFont="1"/>
    <xf numFmtId="44" fontId="0" fillId="0" borderId="0" xfId="42" applyFont="1"/>
    <xf numFmtId="44" fontId="16" fillId="0" borderId="0" xfId="42" applyFont="1"/>
    <xf numFmtId="44" fontId="0" fillId="0" borderId="0" xfId="42" applyFont="1" applyAlignment="1">
      <alignment vertical="center"/>
    </xf>
    <xf numFmtId="44" fontId="16" fillId="0" borderId="0" xfId="42" applyFont="1" applyAlignment="1">
      <alignment horizontal="right" vertical="center"/>
    </xf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0" fillId="0" borderId="0" xfId="42" applyFont="1" applyAlignment="1">
      <alignment wrapText="1"/>
    </xf>
    <xf numFmtId="14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44" fontId="0" fillId="0" borderId="0" xfId="42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4" fontId="0" fillId="0" borderId="0" xfId="42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44" fontId="16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4" fontId="16" fillId="0" borderId="0" xfId="42" applyFont="1" applyAlignment="1">
      <alignment wrapText="1"/>
    </xf>
    <xf numFmtId="44" fontId="16" fillId="0" borderId="0" xfId="42" applyFont="1" applyAlignment="1">
      <alignment vertical="center" wrapText="1"/>
    </xf>
    <xf numFmtId="44" fontId="16" fillId="0" borderId="0" xfId="42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XFD13"/>
    </sheetView>
  </sheetViews>
  <sheetFormatPr baseColWidth="10" defaultRowHeight="15" x14ac:dyDescent="0.25"/>
  <cols>
    <col min="1" max="1" width="12.5703125" customWidth="1"/>
    <col min="2" max="2" width="46.5703125" customWidth="1"/>
    <col min="3" max="3" width="13.5703125" customWidth="1"/>
    <col min="4" max="4" width="73" customWidth="1"/>
    <col min="5" max="5" width="18.7109375" customWidth="1"/>
    <col min="7" max="7" width="23" customWidth="1"/>
  </cols>
  <sheetData>
    <row r="1" spans="1:12" s="6" customFormat="1" ht="29.25" customHeight="1" x14ac:dyDescent="0.25">
      <c r="A1" s="52" t="s">
        <v>6</v>
      </c>
      <c r="B1" s="52"/>
      <c r="C1" s="52"/>
      <c r="D1" s="52"/>
      <c r="E1" s="52"/>
      <c r="F1" s="7"/>
      <c r="G1" s="7"/>
      <c r="H1" s="7"/>
      <c r="I1" s="7"/>
      <c r="J1" s="7"/>
      <c r="K1" s="7"/>
      <c r="L1" s="7"/>
    </row>
    <row r="2" spans="1:12" s="6" customFormat="1" x14ac:dyDescent="0.25">
      <c r="A2" s="51" t="s">
        <v>20</v>
      </c>
      <c r="B2" s="53"/>
      <c r="C2" s="53"/>
      <c r="D2" s="53"/>
      <c r="E2" s="53"/>
      <c r="F2" s="8"/>
      <c r="G2" s="8"/>
      <c r="H2" s="8"/>
      <c r="I2" s="8"/>
      <c r="J2" s="8"/>
      <c r="K2" s="8"/>
      <c r="L2" s="8"/>
    </row>
    <row r="3" spans="1:12" s="6" customFormat="1" x14ac:dyDescent="0.25">
      <c r="A3" s="12"/>
      <c r="B3" s="51" t="s">
        <v>7</v>
      </c>
      <c r="C3" s="51"/>
      <c r="D3" s="51"/>
      <c r="E3" s="51"/>
      <c r="F3" s="8"/>
      <c r="G3" s="8"/>
      <c r="H3" s="8"/>
      <c r="I3" s="8"/>
      <c r="J3" s="8"/>
      <c r="K3" s="8"/>
      <c r="L3" s="8"/>
    </row>
    <row r="4" spans="1:12" ht="32.25" customHeight="1" x14ac:dyDescent="0.25">
      <c r="A4" s="13" t="s">
        <v>2</v>
      </c>
      <c r="B4" s="10" t="s">
        <v>3</v>
      </c>
      <c r="C4" s="11" t="s">
        <v>4</v>
      </c>
      <c r="D4" s="10" t="s">
        <v>5</v>
      </c>
      <c r="E4" s="10" t="s">
        <v>0</v>
      </c>
    </row>
    <row r="5" spans="1:12" s="21" customFormat="1" x14ac:dyDescent="0.25">
      <c r="A5" s="20">
        <v>43466</v>
      </c>
      <c r="B5" s="16" t="s">
        <v>1</v>
      </c>
      <c r="C5" s="9" t="s">
        <v>8</v>
      </c>
      <c r="D5" s="16" t="s">
        <v>19</v>
      </c>
      <c r="E5" s="22">
        <v>14842.56</v>
      </c>
    </row>
    <row r="6" spans="1:12" x14ac:dyDescent="0.25">
      <c r="E6" s="23">
        <f>SUM(E5)</f>
        <v>14842.56</v>
      </c>
    </row>
    <row r="8" spans="1:12" x14ac:dyDescent="0.25">
      <c r="A8" s="3"/>
      <c r="B8" s="4"/>
      <c r="C8" s="1"/>
      <c r="E8" s="4"/>
      <c r="G8" s="1"/>
    </row>
    <row r="10" spans="1:12" s="6" customFormat="1" x14ac:dyDescent="0.25">
      <c r="A10" s="12"/>
      <c r="B10" s="51" t="s">
        <v>21</v>
      </c>
      <c r="C10" s="51"/>
      <c r="D10" s="51"/>
      <c r="E10" s="51"/>
      <c r="F10" s="8"/>
      <c r="G10" s="8"/>
      <c r="H10" s="8"/>
      <c r="I10" s="8"/>
      <c r="J10" s="8"/>
      <c r="K10" s="8"/>
      <c r="L10" s="8"/>
    </row>
    <row r="11" spans="1:12" ht="32.25" customHeight="1" x14ac:dyDescent="0.25">
      <c r="A11" s="13" t="s">
        <v>2</v>
      </c>
      <c r="B11" s="10" t="s">
        <v>3</v>
      </c>
      <c r="C11" s="11" t="s">
        <v>4</v>
      </c>
      <c r="D11" s="10" t="s">
        <v>5</v>
      </c>
      <c r="E11" s="10" t="s">
        <v>0</v>
      </c>
    </row>
    <row r="12" spans="1:12" s="21" customFormat="1" ht="30" x14ac:dyDescent="0.25">
      <c r="A12" s="20">
        <v>43475</v>
      </c>
      <c r="B12" s="16" t="s">
        <v>18</v>
      </c>
      <c r="C12" s="15" t="s">
        <v>10</v>
      </c>
      <c r="D12" s="16" t="s">
        <v>17</v>
      </c>
      <c r="E12" s="22">
        <v>62.4</v>
      </c>
    </row>
    <row r="13" spans="1:12" s="21" customFormat="1" ht="30" x14ac:dyDescent="0.25">
      <c r="A13" s="20">
        <v>43549</v>
      </c>
      <c r="B13" s="16" t="s">
        <v>15</v>
      </c>
      <c r="C13" s="15" t="s">
        <v>10</v>
      </c>
      <c r="D13" s="16" t="s">
        <v>16</v>
      </c>
      <c r="E13" s="22">
        <v>60</v>
      </c>
    </row>
    <row r="14" spans="1:12" x14ac:dyDescent="0.25">
      <c r="E14" s="23">
        <f>SUM(E12:E13)</f>
        <v>122.4</v>
      </c>
    </row>
    <row r="15" spans="1:12" x14ac:dyDescent="0.25">
      <c r="E15" s="24"/>
    </row>
  </sheetData>
  <mergeCells count="4">
    <mergeCell ref="B3:E3"/>
    <mergeCell ref="A1:E1"/>
    <mergeCell ref="A2:E2"/>
    <mergeCell ref="B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workbookViewId="0">
      <selection activeCell="A3" sqref="A3:XFD23"/>
    </sheetView>
  </sheetViews>
  <sheetFormatPr baseColWidth="10" defaultRowHeight="15" x14ac:dyDescent="0.25"/>
  <cols>
    <col min="2" max="2" width="45.140625" customWidth="1"/>
    <col min="3" max="3" width="15.28515625" customWidth="1"/>
    <col min="4" max="4" width="82.28515625" customWidth="1"/>
    <col min="5" max="5" width="12" bestFit="1" customWidth="1"/>
    <col min="7" max="7" width="17.7109375" customWidth="1"/>
    <col min="8" max="8" width="16.5703125" customWidth="1"/>
  </cols>
  <sheetData>
    <row r="2" spans="1:12" s="6" customFormat="1" ht="29.25" customHeight="1" x14ac:dyDescent="0.25">
      <c r="A2" s="52" t="s">
        <v>6</v>
      </c>
      <c r="B2" s="52"/>
      <c r="C2" s="52"/>
      <c r="D2" s="52"/>
      <c r="E2" s="52"/>
      <c r="F2" s="7"/>
      <c r="G2" s="7"/>
      <c r="H2" s="7"/>
      <c r="I2" s="7"/>
      <c r="J2" s="7"/>
      <c r="K2" s="7"/>
      <c r="L2" s="7"/>
    </row>
    <row r="3" spans="1:12" s="6" customFormat="1" x14ac:dyDescent="0.25">
      <c r="A3" s="51" t="s">
        <v>22</v>
      </c>
      <c r="B3" s="53"/>
      <c r="C3" s="53"/>
      <c r="D3" s="53"/>
      <c r="E3" s="53"/>
      <c r="F3" s="8"/>
      <c r="G3" s="8"/>
      <c r="H3" s="8"/>
      <c r="I3" s="8"/>
      <c r="J3" s="8"/>
      <c r="K3" s="8"/>
      <c r="L3" s="8"/>
    </row>
    <row r="4" spans="1:12" s="6" customFormat="1" x14ac:dyDescent="0.25">
      <c r="A4" s="12"/>
      <c r="B4" s="51" t="s">
        <v>7</v>
      </c>
      <c r="C4" s="51"/>
      <c r="D4" s="51"/>
      <c r="E4" s="51"/>
      <c r="F4" s="8"/>
      <c r="G4" s="8"/>
      <c r="H4" s="8"/>
      <c r="I4" s="8"/>
      <c r="J4" s="8"/>
      <c r="K4" s="8"/>
      <c r="L4" s="8"/>
    </row>
    <row r="5" spans="1:12" ht="32.25" customHeight="1" x14ac:dyDescent="0.25">
      <c r="A5" s="13" t="s">
        <v>2</v>
      </c>
      <c r="B5" s="10" t="s">
        <v>3</v>
      </c>
      <c r="C5" s="11" t="s">
        <v>4</v>
      </c>
      <c r="D5" s="10" t="s">
        <v>5</v>
      </c>
      <c r="E5" s="10" t="s">
        <v>0</v>
      </c>
    </row>
    <row r="6" spans="1:12" s="21" customFormat="1" x14ac:dyDescent="0.25">
      <c r="A6" s="2">
        <v>43641</v>
      </c>
      <c r="B6" s="1" t="s">
        <v>1</v>
      </c>
      <c r="C6" s="14" t="s">
        <v>8</v>
      </c>
      <c r="D6" s="1" t="s">
        <v>13</v>
      </c>
      <c r="E6" s="25">
        <v>4947.49</v>
      </c>
    </row>
    <row r="7" spans="1:12" s="21" customFormat="1" x14ac:dyDescent="0.25">
      <c r="A7" s="2"/>
      <c r="B7" s="1"/>
      <c r="C7" s="14"/>
      <c r="D7" s="1"/>
      <c r="E7" s="26">
        <f>SUM(E6)</f>
        <v>4947.49</v>
      </c>
    </row>
    <row r="8" spans="1:12" s="21" customFormat="1" x14ac:dyDescent="0.25">
      <c r="A8" s="2"/>
      <c r="B8" s="1"/>
      <c r="C8" s="14"/>
      <c r="D8" s="1"/>
      <c r="E8" s="5"/>
    </row>
    <row r="9" spans="1:12" s="6" customFormat="1" x14ac:dyDescent="0.25">
      <c r="A9" s="12"/>
      <c r="B9" s="51" t="s">
        <v>23</v>
      </c>
      <c r="C9" s="51"/>
      <c r="D9" s="51"/>
      <c r="E9" s="51"/>
      <c r="F9" s="8"/>
      <c r="G9" s="8"/>
      <c r="H9" s="8"/>
      <c r="I9" s="8"/>
      <c r="J9" s="8"/>
      <c r="K9" s="8"/>
      <c r="L9" s="8"/>
    </row>
    <row r="10" spans="1:12" ht="32.25" customHeight="1" x14ac:dyDescent="0.25">
      <c r="A10" s="13" t="s">
        <v>2</v>
      </c>
      <c r="B10" s="10" t="s">
        <v>3</v>
      </c>
      <c r="C10" s="11" t="s">
        <v>4</v>
      </c>
      <c r="D10" s="10" t="s">
        <v>5</v>
      </c>
      <c r="E10" s="10" t="s">
        <v>0</v>
      </c>
    </row>
    <row r="11" spans="1:12" s="21" customFormat="1" x14ac:dyDescent="0.25">
      <c r="A11" s="2">
        <v>43593</v>
      </c>
      <c r="B11" s="1" t="s">
        <v>12</v>
      </c>
      <c r="C11" s="14" t="s">
        <v>8</v>
      </c>
      <c r="D11" s="1" t="s">
        <v>11</v>
      </c>
      <c r="E11" s="25">
        <v>415</v>
      </c>
    </row>
    <row r="12" spans="1:12" x14ac:dyDescent="0.25">
      <c r="A12" s="2">
        <v>43593</v>
      </c>
      <c r="B12" s="1" t="s">
        <v>12</v>
      </c>
      <c r="C12" s="14" t="s">
        <v>8</v>
      </c>
      <c r="D12" s="1" t="s">
        <v>11</v>
      </c>
      <c r="E12" s="25">
        <v>17</v>
      </c>
    </row>
    <row r="13" spans="1:12" x14ac:dyDescent="0.25">
      <c r="E13" s="23">
        <f>SUM(E11:E12)</f>
        <v>432</v>
      </c>
    </row>
    <row r="14" spans="1:12" x14ac:dyDescent="0.25">
      <c r="A14" s="3"/>
      <c r="B14" s="4"/>
      <c r="C14" s="1"/>
      <c r="E14" s="4"/>
      <c r="G14" s="1"/>
    </row>
    <row r="15" spans="1:12" s="6" customFormat="1" x14ac:dyDescent="0.25">
      <c r="A15" s="12"/>
      <c r="B15" s="51" t="s">
        <v>21</v>
      </c>
      <c r="C15" s="51"/>
      <c r="D15" s="51"/>
      <c r="E15" s="51"/>
      <c r="F15" s="8"/>
      <c r="G15" s="8"/>
      <c r="H15" s="8"/>
      <c r="I15" s="8"/>
      <c r="J15" s="8"/>
      <c r="K15" s="8"/>
      <c r="L15" s="8"/>
    </row>
    <row r="16" spans="1:12" ht="32.25" customHeight="1" x14ac:dyDescent="0.25">
      <c r="A16" s="13" t="s">
        <v>2</v>
      </c>
      <c r="B16" s="10" t="s">
        <v>3</v>
      </c>
      <c r="C16" s="11" t="s">
        <v>4</v>
      </c>
      <c r="D16" s="10" t="s">
        <v>5</v>
      </c>
      <c r="E16" s="10" t="s">
        <v>0</v>
      </c>
    </row>
    <row r="17" spans="1:12" s="21" customFormat="1" ht="30" x14ac:dyDescent="0.25">
      <c r="A17" s="18">
        <v>43556</v>
      </c>
      <c r="B17" s="19" t="s">
        <v>15</v>
      </c>
      <c r="C17" s="15" t="s">
        <v>10</v>
      </c>
      <c r="D17" s="19" t="s">
        <v>14</v>
      </c>
      <c r="E17" s="27">
        <v>104</v>
      </c>
    </row>
    <row r="18" spans="1:12" s="21" customFormat="1" x14ac:dyDescent="0.25">
      <c r="A18" s="20"/>
      <c r="B18" s="16"/>
      <c r="C18" s="15"/>
      <c r="D18" s="16"/>
      <c r="E18" s="28">
        <f>SUM(E17)</f>
        <v>104</v>
      </c>
    </row>
    <row r="20" spans="1:12" s="6" customFormat="1" x14ac:dyDescent="0.25">
      <c r="A20" s="12"/>
      <c r="B20" s="51" t="s">
        <v>9</v>
      </c>
      <c r="C20" s="51"/>
      <c r="D20" s="51"/>
      <c r="E20" s="51"/>
      <c r="F20" s="8"/>
      <c r="G20" s="8"/>
      <c r="H20" s="8"/>
      <c r="I20" s="8"/>
      <c r="J20" s="8"/>
      <c r="K20" s="8"/>
      <c r="L20" s="8"/>
    </row>
    <row r="21" spans="1:12" ht="32.25" customHeight="1" x14ac:dyDescent="0.25">
      <c r="A21" s="13" t="s">
        <v>2</v>
      </c>
      <c r="B21" s="10" t="s">
        <v>3</v>
      </c>
      <c r="C21" s="11" t="s">
        <v>4</v>
      </c>
      <c r="D21" s="10" t="s">
        <v>5</v>
      </c>
      <c r="E21" s="10" t="s">
        <v>0</v>
      </c>
    </row>
    <row r="22" spans="1:12" s="21" customFormat="1" x14ac:dyDescent="0.25">
      <c r="A22" s="2">
        <v>43609</v>
      </c>
      <c r="B22" s="1" t="s">
        <v>24</v>
      </c>
      <c r="C22" s="1"/>
      <c r="D22" s="1" t="s">
        <v>25</v>
      </c>
      <c r="E22" s="25">
        <v>16.940000000000001</v>
      </c>
    </row>
    <row r="23" spans="1:12" x14ac:dyDescent="0.25">
      <c r="E23" s="23">
        <f>SUM(E22)</f>
        <v>16.940000000000001</v>
      </c>
    </row>
    <row r="25" spans="1:12" x14ac:dyDescent="0.25">
      <c r="F25" s="3"/>
      <c r="G25" s="1"/>
    </row>
    <row r="26" spans="1:12" x14ac:dyDescent="0.25">
      <c r="F26" s="3"/>
      <c r="G26" s="1"/>
    </row>
    <row r="27" spans="1:12" x14ac:dyDescent="0.25">
      <c r="A27" s="2"/>
      <c r="B27" s="1"/>
      <c r="D27" s="1"/>
      <c r="E27" s="5"/>
    </row>
  </sheetData>
  <mergeCells count="6">
    <mergeCell ref="B15:E15"/>
    <mergeCell ref="B4:E4"/>
    <mergeCell ref="B20:E20"/>
    <mergeCell ref="A2:E2"/>
    <mergeCell ref="A3:E3"/>
    <mergeCell ref="B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A3" sqref="A3:XFD7"/>
    </sheetView>
  </sheetViews>
  <sheetFormatPr baseColWidth="10" defaultRowHeight="15" x14ac:dyDescent="0.25"/>
  <cols>
    <col min="2" max="2" width="39.7109375" customWidth="1"/>
    <col min="3" max="3" width="13.5703125" customWidth="1"/>
    <col min="4" max="4" width="76.7109375" customWidth="1"/>
    <col min="5" max="5" width="12" bestFit="1" customWidth="1"/>
    <col min="7" max="7" width="17.85546875" customWidth="1"/>
  </cols>
  <sheetData>
    <row r="2" spans="1:12" s="6" customFormat="1" ht="29.25" customHeight="1" x14ac:dyDescent="0.25">
      <c r="A2" s="52" t="s">
        <v>6</v>
      </c>
      <c r="B2" s="52"/>
      <c r="C2" s="52"/>
      <c r="D2" s="52"/>
      <c r="E2" s="52"/>
      <c r="F2" s="7"/>
      <c r="G2" s="7"/>
      <c r="H2" s="7"/>
      <c r="I2" s="7"/>
      <c r="J2" s="7"/>
      <c r="K2" s="7"/>
      <c r="L2" s="7"/>
    </row>
    <row r="3" spans="1:12" s="6" customFormat="1" x14ac:dyDescent="0.25">
      <c r="A3" s="51" t="s">
        <v>26</v>
      </c>
      <c r="B3" s="53"/>
      <c r="C3" s="53"/>
      <c r="D3" s="53"/>
      <c r="E3" s="53"/>
      <c r="F3" s="8"/>
      <c r="G3" s="8"/>
      <c r="H3" s="8"/>
      <c r="I3" s="8"/>
      <c r="J3" s="8"/>
      <c r="K3" s="8"/>
      <c r="L3" s="8"/>
    </row>
    <row r="4" spans="1:12" s="6" customFormat="1" x14ac:dyDescent="0.25">
      <c r="A4" s="12"/>
      <c r="B4" s="51" t="s">
        <v>23</v>
      </c>
      <c r="C4" s="51"/>
      <c r="D4" s="51"/>
      <c r="E4" s="51"/>
      <c r="F4" s="8"/>
      <c r="G4" s="8"/>
      <c r="H4" s="8"/>
      <c r="I4" s="8"/>
      <c r="J4" s="8"/>
      <c r="K4" s="8"/>
      <c r="L4" s="8"/>
    </row>
    <row r="5" spans="1:12" ht="32.25" customHeight="1" x14ac:dyDescent="0.25">
      <c r="A5" s="13" t="s">
        <v>2</v>
      </c>
      <c r="B5" s="10" t="s">
        <v>3</v>
      </c>
      <c r="C5" s="11" t="s">
        <v>4</v>
      </c>
      <c r="D5" s="10" t="s">
        <v>5</v>
      </c>
      <c r="E5" s="10" t="s">
        <v>0</v>
      </c>
    </row>
    <row r="6" spans="1:12" s="21" customFormat="1" x14ac:dyDescent="0.25">
      <c r="A6" s="2">
        <v>43711</v>
      </c>
      <c r="B6" s="1" t="s">
        <v>12</v>
      </c>
      <c r="C6" s="14" t="s">
        <v>8</v>
      </c>
      <c r="D6" s="1" t="s">
        <v>11</v>
      </c>
      <c r="E6" s="25">
        <v>16.63</v>
      </c>
    </row>
    <row r="7" spans="1:12" x14ac:dyDescent="0.25">
      <c r="E7" s="26">
        <f>SUM(E6)</f>
        <v>16.63</v>
      </c>
    </row>
    <row r="8" spans="1:12" x14ac:dyDescent="0.25">
      <c r="A8" s="3"/>
      <c r="B8" s="4"/>
      <c r="C8" s="1"/>
      <c r="E8" s="4"/>
      <c r="G8" s="1"/>
      <c r="I8" s="1"/>
    </row>
    <row r="9" spans="1:12" x14ac:dyDescent="0.25">
      <c r="C9" s="1"/>
      <c r="D9" s="1"/>
    </row>
  </sheetData>
  <mergeCells count="3">
    <mergeCell ref="A2:E2"/>
    <mergeCell ref="A3:E3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6"/>
  <sheetViews>
    <sheetView topLeftCell="A7" workbookViewId="0">
      <selection activeCell="A9" sqref="A9:XFD14"/>
    </sheetView>
  </sheetViews>
  <sheetFormatPr baseColWidth="10" defaultRowHeight="15" x14ac:dyDescent="0.25"/>
  <cols>
    <col min="2" max="2" width="36.42578125" bestFit="1" customWidth="1"/>
    <col min="3" max="3" width="12.140625" bestFit="1" customWidth="1"/>
    <col min="4" max="4" width="102.28515625" customWidth="1"/>
  </cols>
  <sheetData>
    <row r="8" spans="1:12" s="6" customFormat="1" ht="29.25" customHeight="1" x14ac:dyDescent="0.25">
      <c r="A8" s="52" t="s">
        <v>6</v>
      </c>
      <c r="B8" s="52"/>
      <c r="C8" s="52"/>
      <c r="D8" s="52"/>
      <c r="E8" s="52"/>
      <c r="F8" s="7"/>
      <c r="G8" s="7"/>
      <c r="H8" s="7"/>
      <c r="I8" s="7"/>
      <c r="J8" s="7"/>
      <c r="K8" s="7"/>
      <c r="L8" s="7"/>
    </row>
    <row r="9" spans="1:12" s="6" customFormat="1" x14ac:dyDescent="0.25">
      <c r="A9" s="51" t="s">
        <v>27</v>
      </c>
      <c r="B9" s="53"/>
      <c r="C9" s="53"/>
      <c r="D9" s="53"/>
      <c r="E9" s="53"/>
      <c r="F9" s="8"/>
      <c r="G9" s="8"/>
      <c r="H9" s="8"/>
      <c r="I9" s="8"/>
      <c r="J9" s="8"/>
      <c r="K9" s="8"/>
      <c r="L9" s="8"/>
    </row>
    <row r="10" spans="1:12" s="6" customFormat="1" x14ac:dyDescent="0.25">
      <c r="A10" s="17"/>
      <c r="B10" s="51" t="s">
        <v>7</v>
      </c>
      <c r="C10" s="51"/>
      <c r="D10" s="51"/>
      <c r="E10" s="51"/>
      <c r="F10" s="8"/>
      <c r="G10" s="8"/>
      <c r="H10" s="8"/>
      <c r="I10" s="8"/>
      <c r="J10" s="8"/>
      <c r="K10" s="8"/>
      <c r="L10" s="8"/>
    </row>
    <row r="11" spans="1:12" ht="32.25" customHeight="1" x14ac:dyDescent="0.25">
      <c r="A11" s="13" t="s">
        <v>2</v>
      </c>
      <c r="B11" s="10" t="s">
        <v>3</v>
      </c>
      <c r="C11" s="11" t="s">
        <v>4</v>
      </c>
      <c r="D11" s="10" t="s">
        <v>5</v>
      </c>
      <c r="E11" s="10" t="s">
        <v>0</v>
      </c>
    </row>
    <row r="12" spans="1:12" s="21" customFormat="1" x14ac:dyDescent="0.25">
      <c r="A12" s="18">
        <v>43762</v>
      </c>
      <c r="B12" s="33" t="s">
        <v>1</v>
      </c>
      <c r="C12" s="15" t="s">
        <v>8</v>
      </c>
      <c r="D12" s="1" t="s">
        <v>28</v>
      </c>
      <c r="E12" s="27">
        <v>4947.51</v>
      </c>
    </row>
    <row r="13" spans="1:12" x14ac:dyDescent="0.25">
      <c r="A13" s="2">
        <v>43818</v>
      </c>
      <c r="B13" s="33" t="s">
        <v>1</v>
      </c>
      <c r="C13" s="15" t="s">
        <v>8</v>
      </c>
      <c r="D13" s="1" t="s">
        <v>29</v>
      </c>
      <c r="E13" s="27">
        <v>4947.49</v>
      </c>
    </row>
    <row r="14" spans="1:12" x14ac:dyDescent="0.25">
      <c r="E14" s="23">
        <f>SUM(E12:E13)</f>
        <v>9895</v>
      </c>
    </row>
    <row r="15" spans="1:12" x14ac:dyDescent="0.25">
      <c r="A15" s="4"/>
      <c r="B15" s="1"/>
      <c r="D15" s="4"/>
      <c r="E15" s="3"/>
      <c r="F15" s="1"/>
    </row>
    <row r="16" spans="1:12" x14ac:dyDescent="0.25">
      <c r="A16" s="4"/>
      <c r="B16" s="1"/>
      <c r="D16" s="4"/>
      <c r="E16" s="3"/>
      <c r="F16" s="1"/>
      <c r="H16" s="1"/>
    </row>
  </sheetData>
  <mergeCells count="3">
    <mergeCell ref="A8:E8"/>
    <mergeCell ref="A9:E9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3" workbookViewId="0">
      <selection activeCell="D5" sqref="D5"/>
    </sheetView>
  </sheetViews>
  <sheetFormatPr baseColWidth="10" defaultRowHeight="15" x14ac:dyDescent="0.25"/>
  <cols>
    <col min="1" max="1" width="11.42578125" style="39"/>
    <col min="2" max="2" width="45.140625" style="39" customWidth="1"/>
    <col min="3" max="3" width="15.28515625" style="39" customWidth="1"/>
    <col min="4" max="4" width="82.28515625" style="39" customWidth="1"/>
    <col min="5" max="5" width="12" style="39" bestFit="1" customWidth="1"/>
    <col min="6" max="6" width="11.42578125" style="39"/>
    <col min="7" max="7" width="17.7109375" style="39" customWidth="1"/>
    <col min="8" max="8" width="16.5703125" style="39" customWidth="1"/>
    <col min="9" max="16384" width="11.42578125" style="39"/>
  </cols>
  <sheetData>
    <row r="1" spans="1:12" s="36" customFormat="1" ht="29.25" customHeight="1" x14ac:dyDescent="0.25">
      <c r="A1" s="55" t="s">
        <v>6</v>
      </c>
      <c r="B1" s="55"/>
      <c r="C1" s="55"/>
      <c r="D1" s="55"/>
      <c r="E1" s="55"/>
      <c r="F1" s="35"/>
      <c r="G1" s="35"/>
      <c r="H1" s="35"/>
      <c r="I1" s="35"/>
      <c r="J1" s="35"/>
      <c r="K1" s="35"/>
      <c r="L1" s="35"/>
    </row>
    <row r="2" spans="1:12" s="36" customFormat="1" x14ac:dyDescent="0.25">
      <c r="A2" s="54" t="s">
        <v>30</v>
      </c>
      <c r="B2" s="56"/>
      <c r="C2" s="56"/>
      <c r="D2" s="56"/>
      <c r="E2" s="56"/>
      <c r="F2" s="37"/>
      <c r="G2" s="37"/>
      <c r="H2" s="37"/>
      <c r="I2" s="37"/>
      <c r="J2" s="37"/>
      <c r="K2" s="37"/>
      <c r="L2" s="37"/>
    </row>
    <row r="3" spans="1:12" s="36" customFormat="1" x14ac:dyDescent="0.25">
      <c r="A3" s="38"/>
      <c r="B3" s="54" t="s">
        <v>7</v>
      </c>
      <c r="C3" s="54"/>
      <c r="D3" s="54"/>
      <c r="E3" s="54"/>
      <c r="F3" s="37"/>
      <c r="G3" s="37"/>
      <c r="H3" s="37"/>
      <c r="I3" s="37"/>
      <c r="J3" s="37"/>
      <c r="K3" s="37"/>
      <c r="L3" s="37"/>
    </row>
    <row r="4" spans="1:12" ht="32.25" customHeight="1" x14ac:dyDescent="0.25">
      <c r="A4" s="13" t="s">
        <v>2</v>
      </c>
      <c r="B4" s="13" t="s">
        <v>3</v>
      </c>
      <c r="C4" s="11" t="s">
        <v>4</v>
      </c>
      <c r="D4" s="13" t="s">
        <v>5</v>
      </c>
      <c r="E4" s="13" t="s">
        <v>0</v>
      </c>
    </row>
    <row r="5" spans="1:12" s="44" customFormat="1" ht="30" x14ac:dyDescent="0.25">
      <c r="A5" s="40">
        <v>43466</v>
      </c>
      <c r="B5" s="41" t="s">
        <v>1</v>
      </c>
      <c r="C5" s="42" t="s">
        <v>8</v>
      </c>
      <c r="D5" s="41" t="s">
        <v>19</v>
      </c>
      <c r="E5" s="43">
        <v>14842.56</v>
      </c>
    </row>
    <row r="6" spans="1:12" s="44" customFormat="1" ht="30" x14ac:dyDescent="0.25">
      <c r="A6" s="40">
        <v>43641</v>
      </c>
      <c r="B6" s="41" t="s">
        <v>1</v>
      </c>
      <c r="C6" s="42" t="s">
        <v>8</v>
      </c>
      <c r="D6" s="41" t="s">
        <v>13</v>
      </c>
      <c r="E6" s="43">
        <v>4947.49</v>
      </c>
    </row>
    <row r="7" spans="1:12" s="44" customFormat="1" x14ac:dyDescent="0.25">
      <c r="A7" s="32">
        <v>43762</v>
      </c>
      <c r="B7" s="33" t="s">
        <v>1</v>
      </c>
      <c r="C7" s="15" t="s">
        <v>8</v>
      </c>
      <c r="D7" s="30" t="s">
        <v>31</v>
      </c>
      <c r="E7" s="34">
        <v>4947.51</v>
      </c>
    </row>
    <row r="8" spans="1:12" x14ac:dyDescent="0.25">
      <c r="A8" s="32">
        <v>43818</v>
      </c>
      <c r="B8" s="33" t="s">
        <v>1</v>
      </c>
      <c r="C8" s="15" t="s">
        <v>8</v>
      </c>
      <c r="D8" s="30" t="s">
        <v>32</v>
      </c>
      <c r="E8" s="34">
        <v>4947.49</v>
      </c>
    </row>
    <row r="9" spans="1:12" x14ac:dyDescent="0.25">
      <c r="A9" s="32"/>
      <c r="B9" s="33"/>
      <c r="C9" s="15"/>
      <c r="D9" s="30"/>
      <c r="E9" s="49">
        <f>SUM(E5:E8)</f>
        <v>29685.049999999996</v>
      </c>
    </row>
    <row r="11" spans="1:12" s="36" customFormat="1" x14ac:dyDescent="0.25">
      <c r="A11" s="38"/>
      <c r="B11" s="54" t="s">
        <v>21</v>
      </c>
      <c r="C11" s="54"/>
      <c r="D11" s="54"/>
      <c r="E11" s="54"/>
      <c r="F11" s="37"/>
      <c r="G11" s="37"/>
      <c r="H11" s="37"/>
      <c r="I11" s="37"/>
      <c r="J11" s="37"/>
      <c r="K11" s="37"/>
      <c r="L11" s="37"/>
    </row>
    <row r="12" spans="1:12" ht="32.25" customHeight="1" x14ac:dyDescent="0.25">
      <c r="A12" s="13" t="s">
        <v>2</v>
      </c>
      <c r="B12" s="13" t="s">
        <v>3</v>
      </c>
      <c r="C12" s="11" t="s">
        <v>4</v>
      </c>
      <c r="D12" s="13" t="s">
        <v>5</v>
      </c>
      <c r="E12" s="13" t="s">
        <v>0</v>
      </c>
    </row>
    <row r="13" spans="1:12" s="44" customFormat="1" ht="30" x14ac:dyDescent="0.25">
      <c r="A13" s="40">
        <v>43475</v>
      </c>
      <c r="B13" s="41" t="s">
        <v>18</v>
      </c>
      <c r="C13" s="15" t="s">
        <v>10</v>
      </c>
      <c r="D13" s="41" t="s">
        <v>17</v>
      </c>
      <c r="E13" s="43">
        <v>62.4</v>
      </c>
    </row>
    <row r="14" spans="1:12" s="44" customFormat="1" ht="30" x14ac:dyDescent="0.25">
      <c r="A14" s="40">
        <v>43549</v>
      </c>
      <c r="B14" s="41" t="s">
        <v>15</v>
      </c>
      <c r="C14" s="15" t="s">
        <v>10</v>
      </c>
      <c r="D14" s="41" t="s">
        <v>16</v>
      </c>
      <c r="E14" s="43">
        <v>60</v>
      </c>
    </row>
    <row r="15" spans="1:12" s="44" customFormat="1" ht="30" x14ac:dyDescent="0.25">
      <c r="A15" s="32">
        <v>43556</v>
      </c>
      <c r="B15" s="33" t="s">
        <v>15</v>
      </c>
      <c r="C15" s="15" t="s">
        <v>10</v>
      </c>
      <c r="D15" s="33" t="s">
        <v>14</v>
      </c>
      <c r="E15" s="34">
        <v>104</v>
      </c>
    </row>
    <row r="16" spans="1:12" s="44" customFormat="1" x14ac:dyDescent="0.25">
      <c r="A16" s="32"/>
      <c r="B16" s="33"/>
      <c r="C16" s="15"/>
      <c r="D16" s="33"/>
      <c r="E16" s="50">
        <f>SUM(E13:E15)</f>
        <v>226.4</v>
      </c>
    </row>
    <row r="18" spans="1:12" s="36" customFormat="1" x14ac:dyDescent="0.25">
      <c r="A18" s="38"/>
      <c r="B18" s="54" t="s">
        <v>23</v>
      </c>
      <c r="C18" s="54"/>
      <c r="D18" s="54"/>
      <c r="E18" s="54"/>
      <c r="F18" s="37"/>
      <c r="G18" s="37"/>
      <c r="H18" s="37"/>
      <c r="I18" s="37"/>
      <c r="J18" s="37"/>
      <c r="K18" s="37"/>
      <c r="L18" s="37"/>
    </row>
    <row r="19" spans="1:12" ht="32.25" customHeight="1" x14ac:dyDescent="0.25">
      <c r="A19" s="13" t="s">
        <v>2</v>
      </c>
      <c r="B19" s="13" t="s">
        <v>3</v>
      </c>
      <c r="C19" s="11" t="s">
        <v>4</v>
      </c>
      <c r="D19" s="13" t="s">
        <v>5</v>
      </c>
      <c r="E19" s="13" t="s">
        <v>0</v>
      </c>
    </row>
    <row r="20" spans="1:12" s="44" customFormat="1" x14ac:dyDescent="0.25">
      <c r="A20" s="29">
        <v>43593</v>
      </c>
      <c r="B20" s="30" t="s">
        <v>12</v>
      </c>
      <c r="C20" s="15" t="s">
        <v>8</v>
      </c>
      <c r="D20" s="30" t="s">
        <v>11</v>
      </c>
      <c r="E20" s="31">
        <v>415</v>
      </c>
    </row>
    <row r="21" spans="1:12" x14ac:dyDescent="0.25">
      <c r="A21" s="29">
        <v>43593</v>
      </c>
      <c r="B21" s="30" t="s">
        <v>12</v>
      </c>
      <c r="C21" s="15" t="s">
        <v>8</v>
      </c>
      <c r="D21" s="30" t="s">
        <v>11</v>
      </c>
      <c r="E21" s="31">
        <v>17</v>
      </c>
    </row>
    <row r="22" spans="1:12" s="44" customFormat="1" x14ac:dyDescent="0.25">
      <c r="A22" s="29">
        <v>43711</v>
      </c>
      <c r="B22" s="30" t="s">
        <v>12</v>
      </c>
      <c r="C22" s="15" t="s">
        <v>8</v>
      </c>
      <c r="D22" s="30" t="s">
        <v>11</v>
      </c>
      <c r="E22" s="31">
        <v>16.63</v>
      </c>
    </row>
    <row r="23" spans="1:12" x14ac:dyDescent="0.25">
      <c r="A23" s="46"/>
      <c r="B23" s="47"/>
      <c r="C23" s="30"/>
      <c r="E23" s="48">
        <f>SUM(E20:E22)</f>
        <v>448.63</v>
      </c>
      <c r="G23" s="30"/>
    </row>
    <row r="25" spans="1:12" s="36" customFormat="1" x14ac:dyDescent="0.25">
      <c r="A25" s="38"/>
      <c r="B25" s="54" t="s">
        <v>9</v>
      </c>
      <c r="C25" s="54"/>
      <c r="D25" s="54"/>
      <c r="E25" s="54"/>
      <c r="F25" s="37"/>
      <c r="G25" s="37"/>
      <c r="H25" s="37"/>
      <c r="I25" s="37"/>
      <c r="J25" s="37"/>
      <c r="K25" s="37"/>
      <c r="L25" s="37"/>
    </row>
    <row r="26" spans="1:12" ht="32.25" customHeight="1" x14ac:dyDescent="0.25">
      <c r="A26" s="13" t="s">
        <v>2</v>
      </c>
      <c r="B26" s="13" t="s">
        <v>3</v>
      </c>
      <c r="C26" s="11" t="s">
        <v>4</v>
      </c>
      <c r="D26" s="13" t="s">
        <v>5</v>
      </c>
      <c r="E26" s="13" t="s">
        <v>0</v>
      </c>
    </row>
    <row r="27" spans="1:12" s="44" customFormat="1" ht="30" x14ac:dyDescent="0.25">
      <c r="A27" s="32">
        <v>43609</v>
      </c>
      <c r="B27" s="33" t="s">
        <v>24</v>
      </c>
      <c r="C27" s="33"/>
      <c r="D27" s="33" t="s">
        <v>25</v>
      </c>
      <c r="E27" s="34">
        <v>16.940000000000001</v>
      </c>
    </row>
    <row r="28" spans="1:12" x14ac:dyDescent="0.25">
      <c r="E28" s="45">
        <f>SUM(E27)</f>
        <v>16.940000000000001</v>
      </c>
    </row>
  </sheetData>
  <mergeCells count="6">
    <mergeCell ref="B18:E18"/>
    <mergeCell ref="B25:E25"/>
    <mergeCell ref="A1:E1"/>
    <mergeCell ref="A2:E2"/>
    <mergeCell ref="B3:E3"/>
    <mergeCell ref="B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1º TRIM</vt:lpstr>
      <vt:lpstr>2º TRIM</vt:lpstr>
      <vt:lpstr>3º TRIM</vt:lpstr>
      <vt:lpstr>4º TRIM</vt:lpstr>
      <vt:lpstr>ANUAL</vt:lpstr>
    </vt:vector>
  </TitlesOfParts>
  <Company>Ayuntamiento de Torrelodones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Gomez</dc:creator>
  <cp:lastModifiedBy>port</cp:lastModifiedBy>
  <dcterms:created xsi:type="dcterms:W3CDTF">2019-01-23T09:14:18Z</dcterms:created>
  <dcterms:modified xsi:type="dcterms:W3CDTF">2020-06-12T16:14:44Z</dcterms:modified>
</cp:coreProperties>
</file>