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Funcionarios " sheetId="1" r:id="rId1"/>
  </sheets>
  <calcPr calcId="144525"/>
</workbook>
</file>

<file path=xl/calcChain.xml><?xml version="1.0" encoding="utf-8"?>
<calcChain xmlns="http://schemas.openxmlformats.org/spreadsheetml/2006/main">
  <c r="H167" i="1" l="1"/>
  <c r="G167" i="1"/>
  <c r="F167" i="1"/>
  <c r="I166" i="1"/>
  <c r="H166" i="1"/>
  <c r="G166" i="1"/>
  <c r="F166" i="1"/>
  <c r="I154" i="1"/>
  <c r="H154" i="1"/>
  <c r="G154" i="1"/>
  <c r="F154" i="1"/>
  <c r="I147" i="1"/>
  <c r="H147" i="1"/>
  <c r="G147" i="1"/>
  <c r="F147" i="1"/>
  <c r="I143" i="1"/>
  <c r="H143" i="1"/>
  <c r="G143" i="1"/>
  <c r="F143" i="1"/>
  <c r="I136" i="1"/>
  <c r="H136" i="1"/>
  <c r="G136" i="1"/>
  <c r="F136" i="1"/>
  <c r="I131" i="1"/>
  <c r="H131" i="1"/>
  <c r="G131" i="1"/>
  <c r="F131" i="1"/>
  <c r="I110" i="1"/>
  <c r="H110" i="1"/>
  <c r="G110" i="1"/>
  <c r="F110" i="1"/>
  <c r="I106" i="1"/>
  <c r="H106" i="1"/>
  <c r="G106" i="1"/>
  <c r="F106" i="1"/>
  <c r="I104" i="1"/>
  <c r="H104" i="1"/>
  <c r="G104" i="1"/>
  <c r="F104" i="1"/>
  <c r="I101" i="1"/>
  <c r="H101" i="1"/>
  <c r="G101" i="1"/>
  <c r="F101" i="1"/>
  <c r="I99" i="1"/>
  <c r="H99" i="1"/>
  <c r="G99" i="1"/>
  <c r="F99" i="1"/>
  <c r="I96" i="1"/>
  <c r="H96" i="1"/>
  <c r="G96" i="1"/>
  <c r="F96" i="1"/>
  <c r="I91" i="1"/>
  <c r="H91" i="1"/>
  <c r="G91" i="1"/>
  <c r="F91" i="1"/>
  <c r="I88" i="1"/>
  <c r="H88" i="1"/>
  <c r="G88" i="1"/>
  <c r="F88" i="1"/>
  <c r="I84" i="1"/>
  <c r="H84" i="1"/>
  <c r="G84" i="1"/>
  <c r="F84" i="1"/>
  <c r="I79" i="1"/>
  <c r="H79" i="1"/>
  <c r="G79" i="1"/>
  <c r="F79" i="1"/>
  <c r="I66" i="1"/>
  <c r="H66" i="1"/>
  <c r="G66" i="1"/>
  <c r="F66" i="1"/>
  <c r="I63" i="1"/>
  <c r="I167" i="1" s="1"/>
  <c r="H63" i="1"/>
  <c r="G63" i="1"/>
  <c r="F63" i="1"/>
</calcChain>
</file>

<file path=xl/sharedStrings.xml><?xml version="1.0" encoding="utf-8"?>
<sst xmlns="http://schemas.openxmlformats.org/spreadsheetml/2006/main" count="460" uniqueCount="66">
  <si>
    <t>FUNCIONARIOS 2021</t>
  </si>
  <si>
    <t>Area</t>
  </si>
  <si>
    <t>Puesto de trabajo</t>
  </si>
  <si>
    <t>Situación</t>
  </si>
  <si>
    <t>Grupo</t>
  </si>
  <si>
    <t>Nivel</t>
  </si>
  <si>
    <t>Salario</t>
  </si>
  <si>
    <t>C. Destino</t>
  </si>
  <si>
    <t>C. Específico</t>
  </si>
  <si>
    <t>Total retibuciones</t>
  </si>
  <si>
    <t>SUBINSPECTOR</t>
  </si>
  <si>
    <t>VACANTE</t>
  </si>
  <si>
    <t>A2</t>
  </si>
  <si>
    <t>JEFE DE POLICIA</t>
  </si>
  <si>
    <t>LIBRE DESIGNACIÓN</t>
  </si>
  <si>
    <t>C1</t>
  </si>
  <si>
    <t>SARGENTO</t>
  </si>
  <si>
    <t>CABO</t>
  </si>
  <si>
    <t>PROPIEDAD</t>
  </si>
  <si>
    <t>C2</t>
  </si>
  <si>
    <t>POLICIA LOCAL</t>
  </si>
  <si>
    <t>AUXILIAR ADMINISTRATIVO</t>
  </si>
  <si>
    <t>INTERINO</t>
  </si>
  <si>
    <t>Total 1320</t>
  </si>
  <si>
    <t>TECNICO PROTECCIÓN CIVIL</t>
  </si>
  <si>
    <t>AUXILIAR PROTECCIÓN CIVIL</t>
  </si>
  <si>
    <t>Total 1350</t>
  </si>
  <si>
    <t>ARQUITECTO</t>
  </si>
  <si>
    <t>A1</t>
  </si>
  <si>
    <t>SOCIOLOGO URBANISTA</t>
  </si>
  <si>
    <t>APAREJADOR</t>
  </si>
  <si>
    <t>TECNICO VIAS Y OBRAS PUBLICAS</t>
  </si>
  <si>
    <t>TOPOGRAFO</t>
  </si>
  <si>
    <t>ADMINISTRATIVO</t>
  </si>
  <si>
    <t>Total 1510</t>
  </si>
  <si>
    <t>TECNICO MEDIO AMBIENTE</t>
  </si>
  <si>
    <t>CAPATAZ MEDIO AMBIENTE</t>
  </si>
  <si>
    <t>E</t>
  </si>
  <si>
    <t>Total 1700</t>
  </si>
  <si>
    <t>TRABAJADOR SOCIAL</t>
  </si>
  <si>
    <t>EDUCADOR DE FAMILIA</t>
  </si>
  <si>
    <t>Total 2310</t>
  </si>
  <si>
    <t>Total 3230</t>
  </si>
  <si>
    <t>BIBLIOTECARIO</t>
  </si>
  <si>
    <t>AUXILIAR DE BIBLIOTECA</t>
  </si>
  <si>
    <t>Total 3321</t>
  </si>
  <si>
    <t>Total 3330</t>
  </si>
  <si>
    <t>Total 3371</t>
  </si>
  <si>
    <t>Total 3420</t>
  </si>
  <si>
    <t>Total 4331</t>
  </si>
  <si>
    <t>Total 9120</t>
  </si>
  <si>
    <t>SECRETARIO</t>
  </si>
  <si>
    <t>VICESECRETARIO</t>
  </si>
  <si>
    <t>ARCHIVERA</t>
  </si>
  <si>
    <t>Total 9200</t>
  </si>
  <si>
    <t>TÉCNICO INFORMÁTICO</t>
  </si>
  <si>
    <t>T.INST.REPAR.ORDENADORES</t>
  </si>
  <si>
    <t>Total 9201</t>
  </si>
  <si>
    <t>ALGUACIL</t>
  </si>
  <si>
    <t>Total 9202</t>
  </si>
  <si>
    <t>Total 9250</t>
  </si>
  <si>
    <t>INTERVENTORA</t>
  </si>
  <si>
    <t>Total 9310</t>
  </si>
  <si>
    <t>TESORERO</t>
  </si>
  <si>
    <t>Total 9341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</si>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</sst>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43" fontId="4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3" fontId="3" fillId="0" borderId="1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7"/>
  <sheetViews>
    <sheetView tabSelected="1" workbookViewId="0">
      <selection activeCell="L26" sqref="L26"/>
    </sheetView>
  </sheetViews>
  <sheetFormatPr baseColWidth="10" defaultRowHeight="15" outlineLevelRow="2" x14ac:dyDescent="0.25"/>
  <cols>
    <col min="1" max="1" width="12.5703125" bestFit="1" customWidth="1"/>
    <col min="2" max="2" width="30.42578125" bestFit="1" customWidth="1"/>
    <col min="3" max="3" width="18.7109375" bestFit="1" customWidth="1"/>
    <col min="6" max="6" width="14.5703125" bestFit="1" customWidth="1"/>
    <col min="7" max="7" width="13" bestFit="1" customWidth="1"/>
    <col min="8" max="8" width="14.5703125" bestFit="1" customWidth="1"/>
    <col min="9" max="9" width="17.140625" bestFit="1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4" spans="1:9" x14ac:dyDescent="0.25">
      <c r="A4" s="2" t="s">
        <v>1</v>
      </c>
      <c r="B4" s="3" t="s">
        <v>2</v>
      </c>
      <c r="C4" s="4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outlineLevel="2" x14ac:dyDescent="0.25">
      <c r="A5" s="5">
        <v>1320</v>
      </c>
      <c r="B5" s="6" t="s">
        <v>10</v>
      </c>
      <c r="C5" s="7" t="s">
        <v>11</v>
      </c>
      <c r="D5" s="6" t="s">
        <v>12</v>
      </c>
      <c r="E5" s="6">
        <v>22</v>
      </c>
      <c r="F5" s="8">
        <v>0</v>
      </c>
      <c r="G5" s="8">
        <v>0</v>
      </c>
      <c r="H5" s="8">
        <v>0</v>
      </c>
      <c r="I5" s="8">
        <v>0</v>
      </c>
    </row>
    <row r="6" spans="1:9" outlineLevel="2" x14ac:dyDescent="0.25">
      <c r="A6" s="5">
        <v>1320</v>
      </c>
      <c r="B6" s="6" t="s">
        <v>10</v>
      </c>
      <c r="C6" s="7" t="s">
        <v>11</v>
      </c>
      <c r="D6" s="6" t="s">
        <v>12</v>
      </c>
      <c r="E6" s="6">
        <v>22</v>
      </c>
      <c r="F6" s="8">
        <v>0</v>
      </c>
      <c r="G6" s="8">
        <v>0</v>
      </c>
      <c r="H6" s="8">
        <v>0</v>
      </c>
      <c r="I6" s="8">
        <v>0</v>
      </c>
    </row>
    <row r="7" spans="1:9" outlineLevel="2" x14ac:dyDescent="0.25">
      <c r="A7" s="5">
        <v>1320</v>
      </c>
      <c r="B7" s="9" t="s">
        <v>13</v>
      </c>
      <c r="C7" s="7" t="s">
        <v>14</v>
      </c>
      <c r="D7" s="9" t="s">
        <v>15</v>
      </c>
      <c r="E7" s="6">
        <v>22</v>
      </c>
      <c r="F7" s="8">
        <v>12278.400000000001</v>
      </c>
      <c r="G7" s="8">
        <v>6639.6</v>
      </c>
      <c r="H7" s="8">
        <v>22679.58</v>
      </c>
      <c r="I7" s="8">
        <v>58132.530000000006</v>
      </c>
    </row>
    <row r="8" spans="1:9" outlineLevel="2" x14ac:dyDescent="0.25">
      <c r="A8" s="5">
        <v>1320</v>
      </c>
      <c r="B8" s="9" t="s">
        <v>16</v>
      </c>
      <c r="C8" s="7" t="s">
        <v>11</v>
      </c>
      <c r="D8" s="9"/>
      <c r="E8" s="6"/>
      <c r="F8" s="8"/>
      <c r="G8" s="8"/>
      <c r="H8" s="8"/>
      <c r="I8" s="8"/>
    </row>
    <row r="9" spans="1:9" outlineLevel="2" x14ac:dyDescent="0.25">
      <c r="A9" s="5">
        <v>1320</v>
      </c>
      <c r="B9" s="9" t="s">
        <v>17</v>
      </c>
      <c r="C9" s="7" t="s">
        <v>18</v>
      </c>
      <c r="D9" s="9" t="s">
        <v>19</v>
      </c>
      <c r="E9" s="6">
        <v>20</v>
      </c>
      <c r="F9" s="8">
        <v>10355.459999999999</v>
      </c>
      <c r="G9" s="8">
        <v>5726.28</v>
      </c>
      <c r="H9" s="8">
        <v>20119.400000000001</v>
      </c>
      <c r="I9" s="8">
        <v>45879.320000000007</v>
      </c>
    </row>
    <row r="10" spans="1:9" outlineLevel="2" x14ac:dyDescent="0.25">
      <c r="A10" s="5">
        <v>1320</v>
      </c>
      <c r="B10" s="9" t="s">
        <v>17</v>
      </c>
      <c r="C10" s="7" t="s">
        <v>18</v>
      </c>
      <c r="D10" s="9" t="s">
        <v>19</v>
      </c>
      <c r="E10" s="6">
        <v>20</v>
      </c>
      <c r="F10" s="8">
        <v>10355.459999999999</v>
      </c>
      <c r="G10" s="8">
        <v>5726.28</v>
      </c>
      <c r="H10" s="8">
        <v>20119.400000000001</v>
      </c>
      <c r="I10" s="8">
        <v>46712.66</v>
      </c>
    </row>
    <row r="11" spans="1:9" outlineLevel="2" x14ac:dyDescent="0.25">
      <c r="A11" s="5">
        <v>1320</v>
      </c>
      <c r="B11" s="9" t="s">
        <v>17</v>
      </c>
      <c r="C11" s="7" t="s">
        <v>18</v>
      </c>
      <c r="D11" s="9" t="s">
        <v>19</v>
      </c>
      <c r="E11" s="6">
        <v>20</v>
      </c>
      <c r="F11" s="8">
        <v>10239.84</v>
      </c>
      <c r="G11" s="8">
        <v>5726.28</v>
      </c>
      <c r="H11" s="8">
        <v>20119.400000000001</v>
      </c>
      <c r="I11" s="8">
        <v>44372.840000000004</v>
      </c>
    </row>
    <row r="12" spans="1:9" outlineLevel="2" x14ac:dyDescent="0.25">
      <c r="A12" s="5">
        <v>1320</v>
      </c>
      <c r="B12" s="9" t="s">
        <v>17</v>
      </c>
      <c r="C12" s="7" t="s">
        <v>18</v>
      </c>
      <c r="D12" s="9" t="s">
        <v>19</v>
      </c>
      <c r="E12" s="6">
        <v>20</v>
      </c>
      <c r="F12" s="8">
        <v>10355.459999999999</v>
      </c>
      <c r="G12" s="8">
        <v>5726.28</v>
      </c>
      <c r="H12" s="8">
        <v>20119.400000000001</v>
      </c>
      <c r="I12" s="8">
        <v>46317.380000000005</v>
      </c>
    </row>
    <row r="13" spans="1:9" outlineLevel="2" x14ac:dyDescent="0.25">
      <c r="A13" s="5">
        <v>1320</v>
      </c>
      <c r="B13" s="9" t="s">
        <v>17</v>
      </c>
      <c r="C13" s="7" t="s">
        <v>18</v>
      </c>
      <c r="D13" s="9" t="s">
        <v>19</v>
      </c>
      <c r="E13" s="6">
        <v>20</v>
      </c>
      <c r="F13" s="8">
        <v>10239.84</v>
      </c>
      <c r="G13" s="8">
        <v>5726.28</v>
      </c>
      <c r="H13" s="8">
        <v>20119.400000000001</v>
      </c>
      <c r="I13" s="8">
        <v>44372.840000000004</v>
      </c>
    </row>
    <row r="14" spans="1:9" outlineLevel="2" x14ac:dyDescent="0.25">
      <c r="A14" s="5">
        <v>1320</v>
      </c>
      <c r="B14" s="9" t="s">
        <v>17</v>
      </c>
      <c r="C14" s="7" t="s">
        <v>18</v>
      </c>
      <c r="D14" s="9" t="s">
        <v>19</v>
      </c>
      <c r="E14" s="6">
        <v>20</v>
      </c>
      <c r="F14" s="8">
        <v>10278.379999999999</v>
      </c>
      <c r="G14" s="8">
        <v>5726.28</v>
      </c>
      <c r="H14" s="8">
        <v>20119.400000000001</v>
      </c>
      <c r="I14" s="8">
        <v>45040.3</v>
      </c>
    </row>
    <row r="15" spans="1:9" outlineLevel="2" x14ac:dyDescent="0.25">
      <c r="A15" s="5">
        <v>1320</v>
      </c>
      <c r="B15" s="9" t="s">
        <v>17</v>
      </c>
      <c r="C15" s="7" t="s">
        <v>18</v>
      </c>
      <c r="D15" s="9" t="s">
        <v>19</v>
      </c>
      <c r="E15" s="6">
        <v>20</v>
      </c>
      <c r="F15" s="8">
        <v>10239.84</v>
      </c>
      <c r="G15" s="8">
        <v>5726.28</v>
      </c>
      <c r="H15" s="8">
        <v>20119.400000000001</v>
      </c>
      <c r="I15" s="8">
        <v>44372.840000000004</v>
      </c>
    </row>
    <row r="16" spans="1:9" outlineLevel="2" x14ac:dyDescent="0.25">
      <c r="A16" s="5">
        <v>1320</v>
      </c>
      <c r="B16" s="9" t="s">
        <v>17</v>
      </c>
      <c r="C16" s="7" t="s">
        <v>18</v>
      </c>
      <c r="D16" s="9" t="s">
        <v>19</v>
      </c>
      <c r="E16" s="6">
        <v>20</v>
      </c>
      <c r="F16" s="8">
        <v>10355.459999999999</v>
      </c>
      <c r="G16" s="8">
        <v>5726.28</v>
      </c>
      <c r="H16" s="8">
        <v>20119.400000000001</v>
      </c>
      <c r="I16" s="8">
        <v>46054.460000000006</v>
      </c>
    </row>
    <row r="17" spans="1:9" outlineLevel="2" x14ac:dyDescent="0.25">
      <c r="A17" s="5">
        <v>1320</v>
      </c>
      <c r="B17" s="9" t="s">
        <v>20</v>
      </c>
      <c r="C17" s="7" t="s">
        <v>18</v>
      </c>
      <c r="D17" s="9" t="s">
        <v>19</v>
      </c>
      <c r="E17" s="6">
        <v>16</v>
      </c>
      <c r="F17" s="8">
        <v>10276.240000000002</v>
      </c>
      <c r="G17" s="8">
        <v>4557.24</v>
      </c>
      <c r="H17" s="8">
        <v>19135.34</v>
      </c>
      <c r="I17" s="8">
        <v>44289.420000000006</v>
      </c>
    </row>
    <row r="18" spans="1:9" outlineLevel="2" x14ac:dyDescent="0.25">
      <c r="A18" s="5">
        <v>1320</v>
      </c>
      <c r="B18" s="9" t="s">
        <v>20</v>
      </c>
      <c r="C18" s="7" t="s">
        <v>18</v>
      </c>
      <c r="D18" s="9" t="s">
        <v>19</v>
      </c>
      <c r="E18" s="6">
        <v>16</v>
      </c>
      <c r="F18" s="8">
        <v>10237.700000000001</v>
      </c>
      <c r="G18" s="8">
        <v>4557.24</v>
      </c>
      <c r="H18" s="8">
        <v>19135.34</v>
      </c>
      <c r="I18" s="8">
        <v>43641.279999999999</v>
      </c>
    </row>
    <row r="19" spans="1:9" outlineLevel="2" x14ac:dyDescent="0.25">
      <c r="A19" s="5">
        <v>1320</v>
      </c>
      <c r="B19" s="9" t="s">
        <v>20</v>
      </c>
      <c r="C19" s="7" t="s">
        <v>18</v>
      </c>
      <c r="D19" s="9" t="s">
        <v>19</v>
      </c>
      <c r="E19" s="6">
        <v>16</v>
      </c>
      <c r="F19" s="8">
        <v>10045</v>
      </c>
      <c r="G19" s="8">
        <v>4557.24</v>
      </c>
      <c r="H19" s="8">
        <v>19135.34</v>
      </c>
      <c r="I19" s="8">
        <v>40104.9</v>
      </c>
    </row>
    <row r="20" spans="1:9" outlineLevel="2" x14ac:dyDescent="0.25">
      <c r="A20" s="5">
        <v>1320</v>
      </c>
      <c r="B20" s="9" t="s">
        <v>20</v>
      </c>
      <c r="C20" s="7" t="s">
        <v>18</v>
      </c>
      <c r="D20" s="9" t="s">
        <v>19</v>
      </c>
      <c r="E20" s="6">
        <v>16</v>
      </c>
      <c r="F20" s="8">
        <v>10160.619999999999</v>
      </c>
      <c r="G20" s="8">
        <v>4557.24</v>
      </c>
      <c r="H20" s="8">
        <v>19135.34</v>
      </c>
      <c r="I20" s="8">
        <v>41592.18</v>
      </c>
    </row>
    <row r="21" spans="1:9" outlineLevel="2" x14ac:dyDescent="0.25">
      <c r="A21" s="5">
        <v>1320</v>
      </c>
      <c r="B21" s="9" t="s">
        <v>20</v>
      </c>
      <c r="C21" s="7" t="s">
        <v>18</v>
      </c>
      <c r="D21" s="9" t="s">
        <v>19</v>
      </c>
      <c r="E21" s="6">
        <v>16</v>
      </c>
      <c r="F21" s="8">
        <v>10045</v>
      </c>
      <c r="G21" s="8">
        <v>4557.24</v>
      </c>
      <c r="H21" s="8">
        <v>19135.34</v>
      </c>
      <c r="I21" s="8">
        <v>40104.9</v>
      </c>
    </row>
    <row r="22" spans="1:9" outlineLevel="2" x14ac:dyDescent="0.25">
      <c r="A22" s="5">
        <v>1320</v>
      </c>
      <c r="B22" s="9" t="s">
        <v>20</v>
      </c>
      <c r="C22" s="7" t="s">
        <v>18</v>
      </c>
      <c r="D22" s="9" t="s">
        <v>19</v>
      </c>
      <c r="E22" s="6">
        <v>16</v>
      </c>
      <c r="F22" s="8">
        <v>10276.240000000002</v>
      </c>
      <c r="G22" s="8">
        <v>4557.24</v>
      </c>
      <c r="H22" s="8">
        <v>19135.34</v>
      </c>
      <c r="I22" s="8">
        <v>44289.540000000008</v>
      </c>
    </row>
    <row r="23" spans="1:9" outlineLevel="2" x14ac:dyDescent="0.25">
      <c r="A23" s="5">
        <v>1320</v>
      </c>
      <c r="B23" s="9" t="s">
        <v>20</v>
      </c>
      <c r="C23" s="7" t="s">
        <v>18</v>
      </c>
      <c r="D23" s="9" t="s">
        <v>19</v>
      </c>
      <c r="E23" s="6">
        <v>16</v>
      </c>
      <c r="F23" s="8">
        <v>10122.080000000002</v>
      </c>
      <c r="G23" s="8">
        <v>4557.24</v>
      </c>
      <c r="H23" s="8">
        <v>19135.34</v>
      </c>
      <c r="I23" s="8">
        <v>41278.18</v>
      </c>
    </row>
    <row r="24" spans="1:9" outlineLevel="2" x14ac:dyDescent="0.25">
      <c r="A24" s="5">
        <v>1320</v>
      </c>
      <c r="B24" s="9" t="s">
        <v>20</v>
      </c>
      <c r="C24" s="7" t="s">
        <v>18</v>
      </c>
      <c r="D24" s="9" t="s">
        <v>19</v>
      </c>
      <c r="E24" s="6">
        <v>16</v>
      </c>
      <c r="F24" s="8">
        <v>10045</v>
      </c>
      <c r="G24" s="8">
        <v>4557.24</v>
      </c>
      <c r="H24" s="8">
        <v>19135.34</v>
      </c>
      <c r="I24" s="8">
        <v>40104.9</v>
      </c>
    </row>
    <row r="25" spans="1:9" outlineLevel="2" x14ac:dyDescent="0.25">
      <c r="A25" s="5">
        <v>1320</v>
      </c>
      <c r="B25" s="9" t="s">
        <v>20</v>
      </c>
      <c r="C25" s="7" t="s">
        <v>18</v>
      </c>
      <c r="D25" s="9" t="s">
        <v>19</v>
      </c>
      <c r="E25" s="6">
        <v>16</v>
      </c>
      <c r="F25" s="8">
        <v>10237.700000000001</v>
      </c>
      <c r="G25" s="8">
        <v>4557.24</v>
      </c>
      <c r="H25" s="8">
        <v>19135.34</v>
      </c>
      <c r="I25" s="8">
        <v>43641.399999999994</v>
      </c>
    </row>
    <row r="26" spans="1:9" outlineLevel="2" x14ac:dyDescent="0.25">
      <c r="A26" s="5">
        <v>1320</v>
      </c>
      <c r="B26" s="9" t="s">
        <v>20</v>
      </c>
      <c r="C26" s="7" t="s">
        <v>18</v>
      </c>
      <c r="D26" s="9" t="s">
        <v>19</v>
      </c>
      <c r="E26" s="6">
        <v>16</v>
      </c>
      <c r="F26" s="8">
        <v>10083.540000000001</v>
      </c>
      <c r="G26" s="8">
        <v>4557.24</v>
      </c>
      <c r="H26" s="8">
        <v>19135.34</v>
      </c>
      <c r="I26" s="8">
        <v>40346.68</v>
      </c>
    </row>
    <row r="27" spans="1:9" outlineLevel="2" x14ac:dyDescent="0.25">
      <c r="A27" s="5">
        <v>1320</v>
      </c>
      <c r="B27" s="9" t="s">
        <v>20</v>
      </c>
      <c r="C27" s="7" t="s">
        <v>18</v>
      </c>
      <c r="D27" s="9" t="s">
        <v>19</v>
      </c>
      <c r="E27" s="6">
        <v>16</v>
      </c>
      <c r="F27" s="8">
        <v>10122.080000000002</v>
      </c>
      <c r="G27" s="8">
        <v>4557.24</v>
      </c>
      <c r="H27" s="8">
        <v>19135.34</v>
      </c>
      <c r="I27" s="8">
        <v>41401.18</v>
      </c>
    </row>
    <row r="28" spans="1:9" outlineLevel="2" x14ac:dyDescent="0.25">
      <c r="A28" s="5">
        <v>1320</v>
      </c>
      <c r="B28" s="9" t="s">
        <v>20</v>
      </c>
      <c r="C28" s="7" t="s">
        <v>18</v>
      </c>
      <c r="D28" s="9" t="s">
        <v>19</v>
      </c>
      <c r="E28" s="6">
        <v>16</v>
      </c>
      <c r="F28" s="8">
        <v>10083.540000000001</v>
      </c>
      <c r="G28" s="8">
        <v>4557.24</v>
      </c>
      <c r="H28" s="8">
        <v>19135.34</v>
      </c>
      <c r="I28" s="8">
        <v>40753.040000000008</v>
      </c>
    </row>
    <row r="29" spans="1:9" outlineLevel="2" x14ac:dyDescent="0.25">
      <c r="A29" s="5">
        <v>1320</v>
      </c>
      <c r="B29" s="9" t="s">
        <v>20</v>
      </c>
      <c r="C29" s="7" t="s">
        <v>18</v>
      </c>
      <c r="D29" s="9" t="s">
        <v>19</v>
      </c>
      <c r="E29" s="6">
        <v>16</v>
      </c>
      <c r="F29" s="8">
        <v>10045</v>
      </c>
      <c r="G29" s="8">
        <v>4557.24</v>
      </c>
      <c r="H29" s="8">
        <v>19135.34</v>
      </c>
      <c r="I29" s="8">
        <v>40104.9</v>
      </c>
    </row>
    <row r="30" spans="1:9" outlineLevel="2" x14ac:dyDescent="0.25">
      <c r="A30" s="5">
        <v>1320</v>
      </c>
      <c r="B30" s="9" t="s">
        <v>20</v>
      </c>
      <c r="C30" s="7" t="s">
        <v>18</v>
      </c>
      <c r="D30" s="9" t="s">
        <v>19</v>
      </c>
      <c r="E30" s="6">
        <v>16</v>
      </c>
      <c r="F30" s="8">
        <v>10276.240000000002</v>
      </c>
      <c r="G30" s="8">
        <v>4557.24</v>
      </c>
      <c r="H30" s="8">
        <v>19135.34</v>
      </c>
      <c r="I30" s="8">
        <v>44289.540000000008</v>
      </c>
    </row>
    <row r="31" spans="1:9" outlineLevel="2" x14ac:dyDescent="0.25">
      <c r="A31" s="5">
        <v>1320</v>
      </c>
      <c r="B31" s="9" t="s">
        <v>20</v>
      </c>
      <c r="C31" s="7" t="s">
        <v>18</v>
      </c>
      <c r="D31" s="9" t="s">
        <v>19</v>
      </c>
      <c r="E31" s="6">
        <v>16</v>
      </c>
      <c r="F31" s="8">
        <v>10083.540000000001</v>
      </c>
      <c r="G31" s="8">
        <v>4557.24</v>
      </c>
      <c r="H31" s="8">
        <v>19135.34</v>
      </c>
      <c r="I31" s="8">
        <v>40123.980000000003</v>
      </c>
    </row>
    <row r="32" spans="1:9" outlineLevel="2" x14ac:dyDescent="0.25">
      <c r="A32" s="5">
        <v>1320</v>
      </c>
      <c r="B32" s="9" t="s">
        <v>20</v>
      </c>
      <c r="C32" s="7" t="s">
        <v>18</v>
      </c>
      <c r="D32" s="9" t="s">
        <v>19</v>
      </c>
      <c r="E32" s="6">
        <v>16</v>
      </c>
      <c r="F32" s="8">
        <v>10045</v>
      </c>
      <c r="G32" s="8">
        <v>4557.24</v>
      </c>
      <c r="H32" s="8">
        <v>19135.34</v>
      </c>
      <c r="I32" s="8">
        <v>40104.9</v>
      </c>
    </row>
    <row r="33" spans="1:9" outlineLevel="2" x14ac:dyDescent="0.25">
      <c r="A33" s="5">
        <v>1320</v>
      </c>
      <c r="B33" s="9" t="s">
        <v>20</v>
      </c>
      <c r="C33" s="7" t="s">
        <v>18</v>
      </c>
      <c r="D33" s="9" t="s">
        <v>19</v>
      </c>
      <c r="E33" s="6">
        <v>16</v>
      </c>
      <c r="F33" s="8">
        <v>10045</v>
      </c>
      <c r="G33" s="8">
        <v>4557.24</v>
      </c>
      <c r="H33" s="8">
        <v>19135.34</v>
      </c>
      <c r="I33" s="8">
        <v>40104.9</v>
      </c>
    </row>
    <row r="34" spans="1:9" outlineLevel="2" x14ac:dyDescent="0.25">
      <c r="A34" s="5">
        <v>1320</v>
      </c>
      <c r="B34" s="9" t="s">
        <v>20</v>
      </c>
      <c r="C34" s="7" t="s">
        <v>18</v>
      </c>
      <c r="D34" s="9" t="s">
        <v>19</v>
      </c>
      <c r="E34" s="6">
        <v>16</v>
      </c>
      <c r="F34" s="8">
        <v>10083.540000000001</v>
      </c>
      <c r="G34" s="8">
        <v>4557.24</v>
      </c>
      <c r="H34" s="8">
        <v>19135.34</v>
      </c>
      <c r="I34" s="8">
        <v>40123.980000000003</v>
      </c>
    </row>
    <row r="35" spans="1:9" outlineLevel="2" x14ac:dyDescent="0.25">
      <c r="A35" s="5">
        <v>1320</v>
      </c>
      <c r="B35" s="9" t="s">
        <v>20</v>
      </c>
      <c r="C35" s="7" t="s">
        <v>18</v>
      </c>
      <c r="D35" s="9" t="s">
        <v>19</v>
      </c>
      <c r="E35" s="6">
        <v>16</v>
      </c>
      <c r="F35" s="8">
        <v>10045</v>
      </c>
      <c r="G35" s="8">
        <v>4557.24</v>
      </c>
      <c r="H35" s="8">
        <v>19135.34</v>
      </c>
      <c r="I35" s="8">
        <v>40104.9</v>
      </c>
    </row>
    <row r="36" spans="1:9" outlineLevel="2" x14ac:dyDescent="0.25">
      <c r="A36" s="5">
        <v>1320</v>
      </c>
      <c r="B36" s="9" t="s">
        <v>20</v>
      </c>
      <c r="C36" s="7" t="s">
        <v>18</v>
      </c>
      <c r="D36" s="9" t="s">
        <v>19</v>
      </c>
      <c r="E36" s="6">
        <v>16</v>
      </c>
      <c r="F36" s="8">
        <v>10045</v>
      </c>
      <c r="G36" s="8">
        <v>4557.24</v>
      </c>
      <c r="H36" s="8">
        <v>19135.34</v>
      </c>
      <c r="I36" s="8">
        <v>40104.9</v>
      </c>
    </row>
    <row r="37" spans="1:9" outlineLevel="2" x14ac:dyDescent="0.25">
      <c r="A37" s="5">
        <v>1320</v>
      </c>
      <c r="B37" s="9" t="s">
        <v>20</v>
      </c>
      <c r="C37" s="7" t="s">
        <v>18</v>
      </c>
      <c r="D37" s="9" t="s">
        <v>19</v>
      </c>
      <c r="E37" s="6">
        <v>16</v>
      </c>
      <c r="F37" s="8">
        <v>10083.540000000001</v>
      </c>
      <c r="G37" s="8">
        <v>4557.24</v>
      </c>
      <c r="H37" s="8">
        <v>19135.34</v>
      </c>
      <c r="I37" s="8">
        <v>40753.040000000008</v>
      </c>
    </row>
    <row r="38" spans="1:9" outlineLevel="2" x14ac:dyDescent="0.25">
      <c r="A38" s="5">
        <v>1320</v>
      </c>
      <c r="B38" s="9" t="s">
        <v>20</v>
      </c>
      <c r="C38" s="7" t="s">
        <v>18</v>
      </c>
      <c r="D38" s="9" t="s">
        <v>19</v>
      </c>
      <c r="E38" s="6">
        <v>16</v>
      </c>
      <c r="F38" s="8">
        <v>10045</v>
      </c>
      <c r="G38" s="8">
        <v>4557.24</v>
      </c>
      <c r="H38" s="8">
        <v>19135.34</v>
      </c>
      <c r="I38" s="8">
        <v>40104.9</v>
      </c>
    </row>
    <row r="39" spans="1:9" outlineLevel="2" x14ac:dyDescent="0.25">
      <c r="A39" s="5">
        <v>1320</v>
      </c>
      <c r="B39" s="9" t="s">
        <v>20</v>
      </c>
      <c r="C39" s="7" t="s">
        <v>18</v>
      </c>
      <c r="D39" s="9" t="s">
        <v>19</v>
      </c>
      <c r="E39" s="6">
        <v>16</v>
      </c>
      <c r="F39" s="8">
        <v>10276.240000000002</v>
      </c>
      <c r="G39" s="8">
        <v>4557.24</v>
      </c>
      <c r="H39" s="8">
        <v>19135.34</v>
      </c>
      <c r="I39" s="8">
        <v>43375.14</v>
      </c>
    </row>
    <row r="40" spans="1:9" outlineLevel="2" x14ac:dyDescent="0.25">
      <c r="A40" s="5">
        <v>1320</v>
      </c>
      <c r="B40" s="9" t="s">
        <v>20</v>
      </c>
      <c r="C40" s="7" t="s">
        <v>18</v>
      </c>
      <c r="D40" s="9" t="s">
        <v>19</v>
      </c>
      <c r="E40" s="6">
        <v>16</v>
      </c>
      <c r="F40" s="8">
        <v>10045</v>
      </c>
      <c r="G40" s="8">
        <v>4557.24</v>
      </c>
      <c r="H40" s="8">
        <v>19135.34</v>
      </c>
      <c r="I40" s="8">
        <v>40104.9</v>
      </c>
    </row>
    <row r="41" spans="1:9" outlineLevel="2" x14ac:dyDescent="0.25">
      <c r="A41" s="5">
        <v>1320</v>
      </c>
      <c r="B41" s="9" t="s">
        <v>20</v>
      </c>
      <c r="C41" s="7" t="s">
        <v>18</v>
      </c>
      <c r="D41" s="9" t="s">
        <v>19</v>
      </c>
      <c r="E41" s="6">
        <v>16</v>
      </c>
      <c r="F41" s="8">
        <v>10122.080000000002</v>
      </c>
      <c r="G41" s="8">
        <v>4557.24</v>
      </c>
      <c r="H41" s="8">
        <v>19135.34</v>
      </c>
      <c r="I41" s="8">
        <v>39644.239999999998</v>
      </c>
    </row>
    <row r="42" spans="1:9" outlineLevel="2" x14ac:dyDescent="0.25">
      <c r="A42" s="5">
        <v>1320</v>
      </c>
      <c r="B42" s="9" t="s">
        <v>20</v>
      </c>
      <c r="C42" s="7" t="s">
        <v>18</v>
      </c>
      <c r="D42" s="9" t="s">
        <v>19</v>
      </c>
      <c r="E42" s="6">
        <v>16</v>
      </c>
      <c r="F42" s="8">
        <v>10045</v>
      </c>
      <c r="G42" s="8">
        <v>4557.24</v>
      </c>
      <c r="H42" s="8">
        <v>19135.34</v>
      </c>
      <c r="I42" s="8">
        <v>40104.9</v>
      </c>
    </row>
    <row r="43" spans="1:9" outlineLevel="2" x14ac:dyDescent="0.25">
      <c r="A43" s="5">
        <v>1320</v>
      </c>
      <c r="B43" s="9" t="s">
        <v>20</v>
      </c>
      <c r="C43" s="7" t="s">
        <v>18</v>
      </c>
      <c r="D43" s="9" t="s">
        <v>19</v>
      </c>
      <c r="E43" s="6">
        <v>16</v>
      </c>
      <c r="F43" s="8">
        <v>10045</v>
      </c>
      <c r="G43" s="8">
        <v>4557.24</v>
      </c>
      <c r="H43" s="8">
        <v>19135.34</v>
      </c>
      <c r="I43" s="8">
        <v>40104.9</v>
      </c>
    </row>
    <row r="44" spans="1:9" outlineLevel="2" x14ac:dyDescent="0.25">
      <c r="A44" s="5">
        <v>1320</v>
      </c>
      <c r="B44" s="9" t="s">
        <v>20</v>
      </c>
      <c r="C44" s="7" t="s">
        <v>18</v>
      </c>
      <c r="D44" s="9" t="s">
        <v>19</v>
      </c>
      <c r="E44" s="6">
        <v>16</v>
      </c>
      <c r="F44" s="8">
        <v>10083.540000000001</v>
      </c>
      <c r="G44" s="8">
        <v>4557.24</v>
      </c>
      <c r="H44" s="8">
        <v>19135.34</v>
      </c>
      <c r="I44" s="8">
        <v>40123.980000000003</v>
      </c>
    </row>
    <row r="45" spans="1:9" outlineLevel="2" x14ac:dyDescent="0.25">
      <c r="A45" s="5">
        <v>1320</v>
      </c>
      <c r="B45" s="9" t="s">
        <v>20</v>
      </c>
      <c r="C45" s="7" t="s">
        <v>11</v>
      </c>
      <c r="D45" s="9" t="s">
        <v>19</v>
      </c>
      <c r="E45" s="6">
        <v>16</v>
      </c>
      <c r="F45" s="8">
        <v>10006.459999999999</v>
      </c>
      <c r="G45" s="8">
        <v>4557.24</v>
      </c>
      <c r="H45" s="8">
        <v>19135.34</v>
      </c>
      <c r="I45" s="8">
        <v>39081.039999999994</v>
      </c>
    </row>
    <row r="46" spans="1:9" outlineLevel="2" x14ac:dyDescent="0.25">
      <c r="A46" s="5">
        <v>1320</v>
      </c>
      <c r="B46" s="9" t="s">
        <v>20</v>
      </c>
      <c r="C46" s="7" t="s">
        <v>11</v>
      </c>
      <c r="D46" s="9" t="s">
        <v>19</v>
      </c>
      <c r="E46" s="6">
        <v>16</v>
      </c>
      <c r="F46" s="8">
        <v>10006.459999999999</v>
      </c>
      <c r="G46" s="8">
        <v>4557.24</v>
      </c>
      <c r="H46" s="8">
        <v>19135.34</v>
      </c>
      <c r="I46" s="8">
        <v>39081.039999999994</v>
      </c>
    </row>
    <row r="47" spans="1:9" outlineLevel="2" x14ac:dyDescent="0.25">
      <c r="A47" s="5">
        <v>1320</v>
      </c>
      <c r="B47" s="9" t="s">
        <v>20</v>
      </c>
      <c r="C47" s="7" t="s">
        <v>11</v>
      </c>
      <c r="D47" s="9" t="s">
        <v>19</v>
      </c>
      <c r="E47" s="6">
        <v>16</v>
      </c>
      <c r="F47" s="8">
        <v>10006.459999999999</v>
      </c>
      <c r="G47" s="8">
        <v>4557.24</v>
      </c>
      <c r="H47" s="8">
        <v>19135.34</v>
      </c>
      <c r="I47" s="8">
        <v>39081.039999999994</v>
      </c>
    </row>
    <row r="48" spans="1:9" outlineLevel="2" x14ac:dyDescent="0.25">
      <c r="A48" s="5">
        <v>1320</v>
      </c>
      <c r="B48" s="9" t="s">
        <v>20</v>
      </c>
      <c r="C48" s="7" t="s">
        <v>11</v>
      </c>
      <c r="D48" s="9" t="s">
        <v>19</v>
      </c>
      <c r="E48" s="6">
        <v>16</v>
      </c>
      <c r="F48" s="8">
        <v>10006.459999999999</v>
      </c>
      <c r="G48" s="8">
        <v>4557.24</v>
      </c>
      <c r="H48" s="8">
        <v>19135.34</v>
      </c>
      <c r="I48" s="8">
        <v>39081.039999999994</v>
      </c>
    </row>
    <row r="49" spans="1:9" outlineLevel="2" x14ac:dyDescent="0.25">
      <c r="A49" s="5">
        <v>1320</v>
      </c>
      <c r="B49" s="9" t="s">
        <v>20</v>
      </c>
      <c r="C49" s="7" t="s">
        <v>11</v>
      </c>
      <c r="D49" s="9" t="s">
        <v>15</v>
      </c>
      <c r="E49" s="6">
        <v>16</v>
      </c>
      <c r="F49" s="8">
        <v>0</v>
      </c>
      <c r="G49" s="8">
        <v>0</v>
      </c>
      <c r="H49" s="8">
        <v>0</v>
      </c>
      <c r="I49" s="8">
        <v>0</v>
      </c>
    </row>
    <row r="50" spans="1:9" outlineLevel="2" x14ac:dyDescent="0.25">
      <c r="A50" s="5">
        <v>1320</v>
      </c>
      <c r="B50" s="9" t="s">
        <v>20</v>
      </c>
      <c r="C50" s="7" t="s">
        <v>11</v>
      </c>
      <c r="D50" s="9" t="s">
        <v>15</v>
      </c>
      <c r="E50" s="6">
        <v>16</v>
      </c>
      <c r="F50" s="8">
        <v>0</v>
      </c>
      <c r="G50" s="8">
        <v>0</v>
      </c>
      <c r="H50" s="8">
        <v>0</v>
      </c>
      <c r="I50" s="8">
        <v>0</v>
      </c>
    </row>
    <row r="51" spans="1:9" outlineLevel="2" x14ac:dyDescent="0.25">
      <c r="A51" s="5">
        <v>1320</v>
      </c>
      <c r="B51" s="9" t="s">
        <v>20</v>
      </c>
      <c r="C51" s="7" t="s">
        <v>11</v>
      </c>
      <c r="D51" s="9" t="s">
        <v>15</v>
      </c>
      <c r="E51" s="6">
        <v>16</v>
      </c>
      <c r="F51" s="8">
        <v>0</v>
      </c>
      <c r="G51" s="8">
        <v>0</v>
      </c>
      <c r="H51" s="8">
        <v>0</v>
      </c>
      <c r="I51" s="8">
        <v>0</v>
      </c>
    </row>
    <row r="52" spans="1:9" outlineLevel="2" x14ac:dyDescent="0.25">
      <c r="A52" s="5">
        <v>1320</v>
      </c>
      <c r="B52" s="9" t="s">
        <v>20</v>
      </c>
      <c r="C52" s="7" t="s">
        <v>11</v>
      </c>
      <c r="D52" s="9" t="s">
        <v>15</v>
      </c>
      <c r="E52" s="6">
        <v>16</v>
      </c>
      <c r="F52" s="8">
        <v>0</v>
      </c>
      <c r="G52" s="8">
        <v>0</v>
      </c>
      <c r="H52" s="8">
        <v>0</v>
      </c>
      <c r="I52" s="8">
        <v>0</v>
      </c>
    </row>
    <row r="53" spans="1:9" outlineLevel="2" x14ac:dyDescent="0.25">
      <c r="A53" s="5">
        <v>1320</v>
      </c>
      <c r="B53" s="9" t="s">
        <v>20</v>
      </c>
      <c r="C53" s="7" t="s">
        <v>11</v>
      </c>
      <c r="D53" s="9" t="s">
        <v>15</v>
      </c>
      <c r="E53" s="6">
        <v>16</v>
      </c>
      <c r="F53" s="8">
        <v>0</v>
      </c>
      <c r="G53" s="8">
        <v>0</v>
      </c>
      <c r="H53" s="8">
        <v>0</v>
      </c>
      <c r="I53" s="8">
        <v>0</v>
      </c>
    </row>
    <row r="54" spans="1:9" outlineLevel="2" x14ac:dyDescent="0.25">
      <c r="A54" s="5">
        <v>1320</v>
      </c>
      <c r="B54" s="9" t="s">
        <v>20</v>
      </c>
      <c r="C54" s="7" t="s">
        <v>11</v>
      </c>
      <c r="D54" s="9" t="s">
        <v>15</v>
      </c>
      <c r="E54" s="6">
        <v>16</v>
      </c>
      <c r="F54" s="8">
        <v>0</v>
      </c>
      <c r="G54" s="8">
        <v>0</v>
      </c>
      <c r="H54" s="8">
        <v>0</v>
      </c>
      <c r="I54" s="8">
        <v>0</v>
      </c>
    </row>
    <row r="55" spans="1:9" outlineLevel="2" x14ac:dyDescent="0.25">
      <c r="A55" s="5">
        <v>1320</v>
      </c>
      <c r="B55" s="9" t="s">
        <v>20</v>
      </c>
      <c r="C55" s="7" t="s">
        <v>11</v>
      </c>
      <c r="D55" s="9" t="s">
        <v>15</v>
      </c>
      <c r="E55" s="6">
        <v>16</v>
      </c>
      <c r="F55" s="8">
        <v>0</v>
      </c>
      <c r="G55" s="8">
        <v>0</v>
      </c>
      <c r="H55" s="8">
        <v>0</v>
      </c>
      <c r="I55" s="8">
        <v>0</v>
      </c>
    </row>
    <row r="56" spans="1:9" outlineLevel="2" x14ac:dyDescent="0.25">
      <c r="A56" s="5">
        <v>1320</v>
      </c>
      <c r="B56" s="9" t="s">
        <v>20</v>
      </c>
      <c r="C56" s="7" t="s">
        <v>11</v>
      </c>
      <c r="D56" s="9" t="s">
        <v>15</v>
      </c>
      <c r="E56" s="6">
        <v>16</v>
      </c>
      <c r="F56" s="8">
        <v>0</v>
      </c>
      <c r="G56" s="8">
        <v>0</v>
      </c>
      <c r="H56" s="8">
        <v>0</v>
      </c>
      <c r="I56" s="8">
        <v>0</v>
      </c>
    </row>
    <row r="57" spans="1:9" outlineLevel="2" x14ac:dyDescent="0.25">
      <c r="A57" s="5">
        <v>1320</v>
      </c>
      <c r="B57" s="9" t="s">
        <v>20</v>
      </c>
      <c r="C57" s="7" t="s">
        <v>11</v>
      </c>
      <c r="D57" s="9" t="s">
        <v>15</v>
      </c>
      <c r="E57" s="6">
        <v>16</v>
      </c>
      <c r="F57" s="8">
        <v>0</v>
      </c>
      <c r="G57" s="8">
        <v>0</v>
      </c>
      <c r="H57" s="8">
        <v>0</v>
      </c>
      <c r="I57" s="8">
        <v>0</v>
      </c>
    </row>
    <row r="58" spans="1:9" outlineLevel="2" x14ac:dyDescent="0.25">
      <c r="A58" s="5">
        <v>1320</v>
      </c>
      <c r="B58" s="9" t="s">
        <v>20</v>
      </c>
      <c r="C58" s="7" t="s">
        <v>11</v>
      </c>
      <c r="D58" s="9" t="s">
        <v>15</v>
      </c>
      <c r="E58" s="6">
        <v>16</v>
      </c>
      <c r="F58" s="8">
        <v>0</v>
      </c>
      <c r="G58" s="8">
        <v>0</v>
      </c>
      <c r="H58" s="8">
        <v>0</v>
      </c>
      <c r="I58" s="8">
        <v>0</v>
      </c>
    </row>
    <row r="59" spans="1:9" outlineLevel="2" x14ac:dyDescent="0.25">
      <c r="A59" s="5">
        <v>1320</v>
      </c>
      <c r="B59" s="9" t="s">
        <v>20</v>
      </c>
      <c r="C59" s="7" t="s">
        <v>11</v>
      </c>
      <c r="D59" s="9" t="s">
        <v>15</v>
      </c>
      <c r="E59" s="6">
        <v>16</v>
      </c>
      <c r="F59" s="8">
        <v>0</v>
      </c>
      <c r="G59" s="8">
        <v>0</v>
      </c>
      <c r="H59" s="8">
        <v>0</v>
      </c>
      <c r="I59" s="8">
        <v>0</v>
      </c>
    </row>
    <row r="60" spans="1:9" outlineLevel="2" x14ac:dyDescent="0.25">
      <c r="A60" s="5">
        <v>1320</v>
      </c>
      <c r="B60" s="9" t="s">
        <v>21</v>
      </c>
      <c r="C60" s="7" t="s">
        <v>22</v>
      </c>
      <c r="D60" s="9" t="s">
        <v>19</v>
      </c>
      <c r="E60" s="6">
        <v>18</v>
      </c>
      <c r="F60" s="8">
        <v>10103.84</v>
      </c>
      <c r="G60" s="8">
        <v>5141.5200000000004</v>
      </c>
      <c r="H60" s="8">
        <v>8971.9</v>
      </c>
      <c r="I60" s="8">
        <v>29695.68</v>
      </c>
    </row>
    <row r="61" spans="1:9" outlineLevel="2" x14ac:dyDescent="0.25">
      <c r="A61" s="5">
        <v>1320</v>
      </c>
      <c r="B61" s="9" t="s">
        <v>21</v>
      </c>
      <c r="C61" s="7" t="s">
        <v>18</v>
      </c>
      <c r="D61" s="9" t="s">
        <v>19</v>
      </c>
      <c r="E61" s="6">
        <v>18</v>
      </c>
      <c r="F61" s="8">
        <v>10373.620000000001</v>
      </c>
      <c r="G61" s="8">
        <v>5141.5200000000004</v>
      </c>
      <c r="H61" s="8">
        <v>8971.9</v>
      </c>
      <c r="I61" s="8">
        <v>33826.300000000003</v>
      </c>
    </row>
    <row r="62" spans="1:9" outlineLevel="2" x14ac:dyDescent="0.25">
      <c r="A62" s="5">
        <v>1320</v>
      </c>
      <c r="B62" s="9" t="s">
        <v>21</v>
      </c>
      <c r="C62" s="7" t="s">
        <v>18</v>
      </c>
      <c r="D62" s="9" t="s">
        <v>19</v>
      </c>
      <c r="E62" s="6">
        <v>18</v>
      </c>
      <c r="F62" s="8">
        <v>10103.84</v>
      </c>
      <c r="G62" s="8">
        <v>5141.5200000000004</v>
      </c>
      <c r="H62" s="8">
        <v>8971.9</v>
      </c>
      <c r="I62" s="8">
        <v>30152.940000000002</v>
      </c>
    </row>
    <row r="63" spans="1:9" s="14" customFormat="1" outlineLevel="1" x14ac:dyDescent="0.25">
      <c r="A63" s="2" t="s">
        <v>23</v>
      </c>
      <c r="B63" s="10"/>
      <c r="C63" s="11"/>
      <c r="D63" s="10"/>
      <c r="E63" s="12"/>
      <c r="F63" s="13">
        <f t="shared" ref="F63:I63" si="0">SUBTOTAL(9,F5:F62)</f>
        <v>448453.74000000011</v>
      </c>
      <c r="G63" s="13">
        <f t="shared" si="0"/>
        <v>213706.0799999999</v>
      </c>
      <c r="H63" s="13">
        <f t="shared" si="0"/>
        <v>822881.35999999987</v>
      </c>
      <c r="I63" s="13">
        <f t="shared" si="0"/>
        <v>1822179.8499999996</v>
      </c>
    </row>
    <row r="64" spans="1:9" outlineLevel="2" x14ac:dyDescent="0.25">
      <c r="A64" s="5">
        <v>1350</v>
      </c>
      <c r="B64" s="9" t="s">
        <v>24</v>
      </c>
      <c r="C64" s="7" t="s">
        <v>22</v>
      </c>
      <c r="D64" s="9" t="s">
        <v>15</v>
      </c>
      <c r="E64" s="6">
        <v>18</v>
      </c>
      <c r="F64" s="8">
        <v>11633.68</v>
      </c>
      <c r="G64" s="8">
        <v>5141.5200000000004</v>
      </c>
      <c r="H64" s="8">
        <v>8754.6200000000008</v>
      </c>
      <c r="I64" s="8">
        <v>27341.100000000002</v>
      </c>
    </row>
    <row r="65" spans="1:9" outlineLevel="2" x14ac:dyDescent="0.25">
      <c r="A65" s="5">
        <v>1350</v>
      </c>
      <c r="B65" s="9" t="s">
        <v>25</v>
      </c>
      <c r="C65" s="7" t="s">
        <v>11</v>
      </c>
      <c r="D65" s="9" t="s">
        <v>19</v>
      </c>
      <c r="E65" s="6">
        <v>16</v>
      </c>
      <c r="F65" s="8">
        <v>9852.2999999999993</v>
      </c>
      <c r="G65" s="8">
        <v>4557.24</v>
      </c>
      <c r="H65" s="8">
        <v>8754.6200000000008</v>
      </c>
      <c r="I65" s="8">
        <v>24632.36</v>
      </c>
    </row>
    <row r="66" spans="1:9" s="14" customFormat="1" outlineLevel="1" x14ac:dyDescent="0.25">
      <c r="A66" s="2" t="s">
        <v>26</v>
      </c>
      <c r="B66" s="10"/>
      <c r="C66" s="11"/>
      <c r="D66" s="10"/>
      <c r="E66" s="12"/>
      <c r="F66" s="13">
        <f t="shared" ref="F66:I66" si="1">SUBTOTAL(9,F64:F65)</f>
        <v>21485.98</v>
      </c>
      <c r="G66" s="13">
        <f t="shared" si="1"/>
        <v>9698.76</v>
      </c>
      <c r="H66" s="13">
        <f t="shared" si="1"/>
        <v>17509.240000000002</v>
      </c>
      <c r="I66" s="13">
        <f t="shared" si="1"/>
        <v>51973.460000000006</v>
      </c>
    </row>
    <row r="67" spans="1:9" outlineLevel="2" x14ac:dyDescent="0.25">
      <c r="A67" s="5">
        <v>1510</v>
      </c>
      <c r="B67" s="9" t="s">
        <v>27</v>
      </c>
      <c r="C67" s="7" t="s">
        <v>18</v>
      </c>
      <c r="D67" s="9" t="s">
        <v>28</v>
      </c>
      <c r="E67" s="6">
        <v>28</v>
      </c>
      <c r="F67" s="8">
        <v>18443.039999999997</v>
      </c>
      <c r="G67" s="8">
        <v>10840.2</v>
      </c>
      <c r="H67" s="8">
        <v>25491.34</v>
      </c>
      <c r="I67" s="8">
        <v>79919.139999999985</v>
      </c>
    </row>
    <row r="68" spans="1:9" outlineLevel="2" x14ac:dyDescent="0.25">
      <c r="A68" s="5">
        <v>1510</v>
      </c>
      <c r="B68" s="9" t="s">
        <v>27</v>
      </c>
      <c r="C68" s="7" t="s">
        <v>11</v>
      </c>
      <c r="D68" s="9" t="s">
        <v>28</v>
      </c>
      <c r="E68" s="6">
        <v>28</v>
      </c>
      <c r="F68" s="8">
        <v>18042.78</v>
      </c>
      <c r="G68" s="8">
        <v>10840.2</v>
      </c>
      <c r="H68" s="8">
        <v>23763.88</v>
      </c>
      <c r="I68" s="8">
        <v>64890.22</v>
      </c>
    </row>
    <row r="69" spans="1:9" outlineLevel="2" x14ac:dyDescent="0.25">
      <c r="A69" s="5">
        <v>1510</v>
      </c>
      <c r="B69" s="9" t="s">
        <v>29</v>
      </c>
      <c r="C69" s="7" t="s">
        <v>18</v>
      </c>
      <c r="D69" s="9" t="s">
        <v>28</v>
      </c>
      <c r="E69" s="6">
        <v>28</v>
      </c>
      <c r="F69" s="8">
        <v>18557.399999999998</v>
      </c>
      <c r="G69" s="8">
        <v>10840.2</v>
      </c>
      <c r="H69" s="8">
        <v>23763.88</v>
      </c>
      <c r="I69" s="8">
        <v>68788.72</v>
      </c>
    </row>
    <row r="70" spans="1:9" outlineLevel="2" x14ac:dyDescent="0.25">
      <c r="A70" s="5">
        <v>1510</v>
      </c>
      <c r="B70" s="9" t="s">
        <v>30</v>
      </c>
      <c r="C70" s="7" t="s">
        <v>18</v>
      </c>
      <c r="D70" s="9" t="s">
        <v>12</v>
      </c>
      <c r="E70" s="6">
        <v>26</v>
      </c>
      <c r="F70" s="8">
        <v>15907.28</v>
      </c>
      <c r="G70" s="8">
        <v>9092.64</v>
      </c>
      <c r="H70" s="8">
        <v>11239.06</v>
      </c>
      <c r="I70" s="8">
        <v>46690.74</v>
      </c>
    </row>
    <row r="71" spans="1:9" outlineLevel="2" x14ac:dyDescent="0.25">
      <c r="A71" s="5">
        <v>1510</v>
      </c>
      <c r="B71" s="9" t="s">
        <v>31</v>
      </c>
      <c r="C71" s="7" t="s">
        <v>18</v>
      </c>
      <c r="D71" s="9" t="s">
        <v>12</v>
      </c>
      <c r="E71" s="6">
        <v>26</v>
      </c>
      <c r="F71" s="8">
        <v>15576.800000000001</v>
      </c>
      <c r="G71" s="8">
        <v>9092.64</v>
      </c>
      <c r="H71" s="8">
        <v>11239.06</v>
      </c>
      <c r="I71" s="8">
        <v>43107.66</v>
      </c>
    </row>
    <row r="72" spans="1:9" outlineLevel="2" x14ac:dyDescent="0.25">
      <c r="A72" s="5">
        <v>1510</v>
      </c>
      <c r="B72" s="9" t="s">
        <v>31</v>
      </c>
      <c r="C72" s="7" t="s">
        <v>18</v>
      </c>
      <c r="D72" s="9" t="s">
        <v>12</v>
      </c>
      <c r="E72" s="6">
        <v>26</v>
      </c>
      <c r="F72" s="8">
        <v>15576.800000000001</v>
      </c>
      <c r="G72" s="8">
        <v>9092.64</v>
      </c>
      <c r="H72" s="8">
        <v>11239.06</v>
      </c>
      <c r="I72" s="8">
        <v>43090.98</v>
      </c>
    </row>
    <row r="73" spans="1:9" outlineLevel="2" x14ac:dyDescent="0.25">
      <c r="A73" s="5">
        <v>1510</v>
      </c>
      <c r="B73" s="9" t="s">
        <v>32</v>
      </c>
      <c r="C73" s="7" t="s">
        <v>18</v>
      </c>
      <c r="D73" s="9" t="s">
        <v>12</v>
      </c>
      <c r="E73" s="6">
        <v>26</v>
      </c>
      <c r="F73" s="8">
        <v>15852.2</v>
      </c>
      <c r="G73" s="8">
        <v>9092.64</v>
      </c>
      <c r="H73" s="8">
        <v>11239.06</v>
      </c>
      <c r="I73" s="8">
        <v>45112.399999999994</v>
      </c>
    </row>
    <row r="74" spans="1:9" outlineLevel="2" x14ac:dyDescent="0.25">
      <c r="A74" s="5">
        <v>1510</v>
      </c>
      <c r="B74" s="9" t="s">
        <v>33</v>
      </c>
      <c r="C74" s="7" t="s">
        <v>18</v>
      </c>
      <c r="D74" s="9" t="s">
        <v>15</v>
      </c>
      <c r="E74" s="6">
        <v>22</v>
      </c>
      <c r="F74" s="8">
        <v>12426.54</v>
      </c>
      <c r="G74" s="8">
        <v>6639.6</v>
      </c>
      <c r="H74" s="8">
        <v>10076.780000000001</v>
      </c>
      <c r="I74" s="8">
        <v>40790.839999999997</v>
      </c>
    </row>
    <row r="75" spans="1:9" outlineLevel="2" x14ac:dyDescent="0.25">
      <c r="A75" s="5">
        <v>1510</v>
      </c>
      <c r="B75" s="9" t="s">
        <v>33</v>
      </c>
      <c r="C75" s="7" t="s">
        <v>18</v>
      </c>
      <c r="D75" s="9" t="s">
        <v>15</v>
      </c>
      <c r="E75" s="6">
        <v>22</v>
      </c>
      <c r="F75" s="8">
        <v>12179.640000000001</v>
      </c>
      <c r="G75" s="8">
        <v>6639.6</v>
      </c>
      <c r="H75" s="8">
        <v>10076.780000000001</v>
      </c>
      <c r="I75" s="8">
        <v>38099.06</v>
      </c>
    </row>
    <row r="76" spans="1:9" outlineLevel="2" x14ac:dyDescent="0.25">
      <c r="A76" s="5">
        <v>1510</v>
      </c>
      <c r="B76" s="9" t="s">
        <v>33</v>
      </c>
      <c r="C76" s="7" t="s">
        <v>11</v>
      </c>
      <c r="D76" s="9" t="s">
        <v>15</v>
      </c>
      <c r="E76" s="6">
        <v>22</v>
      </c>
      <c r="F76" s="8">
        <v>12377.160000000002</v>
      </c>
      <c r="G76" s="8">
        <v>6639.6</v>
      </c>
      <c r="H76" s="8">
        <v>10076.780000000001</v>
      </c>
      <c r="I76" s="8">
        <v>39492.5</v>
      </c>
    </row>
    <row r="77" spans="1:9" outlineLevel="2" x14ac:dyDescent="0.25">
      <c r="A77" s="5">
        <v>1510</v>
      </c>
      <c r="B77" s="9" t="s">
        <v>21</v>
      </c>
      <c r="C77" s="7" t="s">
        <v>18</v>
      </c>
      <c r="D77" s="9" t="s">
        <v>19</v>
      </c>
      <c r="E77" s="6">
        <v>18</v>
      </c>
      <c r="F77" s="8">
        <v>9949.68</v>
      </c>
      <c r="G77" s="8">
        <v>5141.5200000000004</v>
      </c>
      <c r="H77" s="8">
        <v>8971.9</v>
      </c>
      <c r="I77" s="8">
        <v>28688.62</v>
      </c>
    </row>
    <row r="78" spans="1:9" outlineLevel="2" x14ac:dyDescent="0.25">
      <c r="A78" s="5">
        <v>1510</v>
      </c>
      <c r="B78" s="9" t="s">
        <v>21</v>
      </c>
      <c r="C78" s="7" t="s">
        <v>18</v>
      </c>
      <c r="D78" s="9" t="s">
        <v>19</v>
      </c>
      <c r="E78" s="6">
        <v>18</v>
      </c>
      <c r="F78" s="8">
        <v>10180.92</v>
      </c>
      <c r="G78" s="8">
        <v>5141.5200000000004</v>
      </c>
      <c r="H78" s="8">
        <v>8971.9</v>
      </c>
      <c r="I78" s="8">
        <v>30444.080000000002</v>
      </c>
    </row>
    <row r="79" spans="1:9" s="14" customFormat="1" outlineLevel="1" x14ac:dyDescent="0.25">
      <c r="A79" s="2" t="s">
        <v>34</v>
      </c>
      <c r="B79" s="10"/>
      <c r="C79" s="11"/>
      <c r="D79" s="10"/>
      <c r="E79" s="12"/>
      <c r="F79" s="13">
        <f t="shared" ref="F79:I79" si="2">SUBTOTAL(9,F67:F78)</f>
        <v>175070.24000000002</v>
      </c>
      <c r="G79" s="13">
        <f t="shared" si="2"/>
        <v>99093.000000000029</v>
      </c>
      <c r="H79" s="13">
        <f t="shared" si="2"/>
        <v>166149.47999999998</v>
      </c>
      <c r="I79" s="13">
        <f t="shared" si="2"/>
        <v>569114.96</v>
      </c>
    </row>
    <row r="80" spans="1:9" outlineLevel="2" x14ac:dyDescent="0.25">
      <c r="A80" s="5">
        <v>1700</v>
      </c>
      <c r="B80" s="9" t="s">
        <v>35</v>
      </c>
      <c r="C80" s="7" t="s">
        <v>18</v>
      </c>
      <c r="D80" s="9" t="s">
        <v>12</v>
      </c>
      <c r="E80" s="6">
        <v>28</v>
      </c>
      <c r="F80" s="8">
        <v>15962.36</v>
      </c>
      <c r="G80" s="8">
        <v>10840.2</v>
      </c>
      <c r="H80" s="8">
        <v>11239.06</v>
      </c>
      <c r="I80" s="8">
        <v>48904.020000000004</v>
      </c>
    </row>
    <row r="81" spans="1:9" outlineLevel="2" x14ac:dyDescent="0.25">
      <c r="A81" s="5">
        <v>1700</v>
      </c>
      <c r="B81" s="9" t="s">
        <v>35</v>
      </c>
      <c r="C81" s="7" t="s">
        <v>18</v>
      </c>
      <c r="D81" s="9" t="s">
        <v>12</v>
      </c>
      <c r="E81" s="6">
        <v>26</v>
      </c>
      <c r="F81" s="8">
        <v>15742.04</v>
      </c>
      <c r="G81" s="8">
        <v>9092.64</v>
      </c>
      <c r="H81" s="8">
        <v>11239.06</v>
      </c>
      <c r="I81" s="8">
        <v>44634.54</v>
      </c>
    </row>
    <row r="82" spans="1:9" outlineLevel="2" x14ac:dyDescent="0.25">
      <c r="A82" s="5">
        <v>1700</v>
      </c>
      <c r="B82" s="9" t="s">
        <v>21</v>
      </c>
      <c r="C82" s="7" t="s">
        <v>18</v>
      </c>
      <c r="D82" s="9" t="s">
        <v>19</v>
      </c>
      <c r="E82" s="6">
        <v>18</v>
      </c>
      <c r="F82" s="8">
        <v>10258</v>
      </c>
      <c r="G82" s="8">
        <v>5141.5200000000004</v>
      </c>
      <c r="H82" s="8">
        <v>8971.9</v>
      </c>
      <c r="I82" s="8">
        <v>32745.5</v>
      </c>
    </row>
    <row r="83" spans="1:9" outlineLevel="2" x14ac:dyDescent="0.25">
      <c r="A83" s="5">
        <v>1700</v>
      </c>
      <c r="B83" s="9" t="s">
        <v>36</v>
      </c>
      <c r="C83" s="7" t="s">
        <v>22</v>
      </c>
      <c r="D83" s="9" t="s">
        <v>37</v>
      </c>
      <c r="E83" s="6">
        <v>16</v>
      </c>
      <c r="F83" s="8">
        <v>9151.2200000000012</v>
      </c>
      <c r="G83" s="8">
        <v>4557.24</v>
      </c>
      <c r="H83" s="8">
        <v>9063.74</v>
      </c>
      <c r="I83" s="8">
        <v>29858.800000000003</v>
      </c>
    </row>
    <row r="84" spans="1:9" s="14" customFormat="1" outlineLevel="1" x14ac:dyDescent="0.25">
      <c r="A84" s="2" t="s">
        <v>38</v>
      </c>
      <c r="B84" s="10"/>
      <c r="C84" s="11"/>
      <c r="D84" s="10"/>
      <c r="E84" s="12"/>
      <c r="F84" s="13">
        <f t="shared" ref="F84:I84" si="3">SUBTOTAL(9,F80:F83)</f>
        <v>51113.62</v>
      </c>
      <c r="G84" s="13">
        <f t="shared" si="3"/>
        <v>29631.599999999999</v>
      </c>
      <c r="H84" s="13">
        <f t="shared" si="3"/>
        <v>40513.759999999995</v>
      </c>
      <c r="I84" s="13">
        <f t="shared" si="3"/>
        <v>156142.85999999999</v>
      </c>
    </row>
    <row r="85" spans="1:9" outlineLevel="2" x14ac:dyDescent="0.25">
      <c r="A85" s="5">
        <v>2310</v>
      </c>
      <c r="B85" s="9" t="s">
        <v>39</v>
      </c>
      <c r="C85" s="7" t="s">
        <v>18</v>
      </c>
      <c r="D85" s="9" t="s">
        <v>12</v>
      </c>
      <c r="E85" s="6">
        <v>26</v>
      </c>
      <c r="F85" s="8">
        <v>15576.800000000001</v>
      </c>
      <c r="G85" s="8">
        <v>9092.64</v>
      </c>
      <c r="H85" s="8">
        <v>16663.5</v>
      </c>
      <c r="I85" s="8">
        <v>48632.84</v>
      </c>
    </row>
    <row r="86" spans="1:9" outlineLevel="2" x14ac:dyDescent="0.25">
      <c r="A86" s="5">
        <v>2310</v>
      </c>
      <c r="B86" s="9" t="s">
        <v>40</v>
      </c>
      <c r="C86" s="7" t="s">
        <v>18</v>
      </c>
      <c r="D86" s="9" t="s">
        <v>15</v>
      </c>
      <c r="E86" s="6">
        <v>22</v>
      </c>
      <c r="F86" s="8">
        <v>12278.400000000001</v>
      </c>
      <c r="G86" s="8">
        <v>6639.6</v>
      </c>
      <c r="H86" s="8">
        <v>10076.780000000001</v>
      </c>
      <c r="I86" s="8">
        <v>37379.660000000003</v>
      </c>
    </row>
    <row r="87" spans="1:9" outlineLevel="2" x14ac:dyDescent="0.25">
      <c r="A87" s="5">
        <v>2310</v>
      </c>
      <c r="B87" s="9" t="s">
        <v>21</v>
      </c>
      <c r="C87" s="7" t="s">
        <v>18</v>
      </c>
      <c r="D87" s="9" t="s">
        <v>19</v>
      </c>
      <c r="E87" s="6">
        <v>18</v>
      </c>
      <c r="F87" s="8">
        <v>10219.460000000001</v>
      </c>
      <c r="G87" s="8">
        <v>5141.5200000000004</v>
      </c>
      <c r="H87" s="8">
        <v>8971.9</v>
      </c>
      <c r="I87" s="8">
        <v>32097.360000000004</v>
      </c>
    </row>
    <row r="88" spans="1:9" s="14" customFormat="1" outlineLevel="1" x14ac:dyDescent="0.25">
      <c r="A88" s="2" t="s">
        <v>41</v>
      </c>
      <c r="B88" s="10"/>
      <c r="C88" s="11"/>
      <c r="D88" s="10"/>
      <c r="E88" s="12"/>
      <c r="F88" s="13">
        <f t="shared" ref="F88:I88" si="4">SUBTOTAL(9,F85:F87)</f>
        <v>38074.660000000003</v>
      </c>
      <c r="G88" s="13">
        <f t="shared" si="4"/>
        <v>20873.760000000002</v>
      </c>
      <c r="H88" s="13">
        <f t="shared" si="4"/>
        <v>35712.18</v>
      </c>
      <c r="I88" s="13">
        <f t="shared" si="4"/>
        <v>118109.86</v>
      </c>
    </row>
    <row r="89" spans="1:9" outlineLevel="2" x14ac:dyDescent="0.25">
      <c r="A89" s="5">
        <v>3230</v>
      </c>
      <c r="B89" s="9" t="s">
        <v>33</v>
      </c>
      <c r="C89" s="7" t="s">
        <v>18</v>
      </c>
      <c r="D89" s="9" t="s">
        <v>15</v>
      </c>
      <c r="E89" s="6">
        <v>22</v>
      </c>
      <c r="F89" s="8">
        <v>12179.640000000001</v>
      </c>
      <c r="G89" s="8">
        <v>6639.6</v>
      </c>
      <c r="H89" s="8">
        <v>10076.780000000001</v>
      </c>
      <c r="I89" s="8">
        <v>37080.230000000003</v>
      </c>
    </row>
    <row r="90" spans="1:9" outlineLevel="2" x14ac:dyDescent="0.25">
      <c r="A90" s="5">
        <v>3230</v>
      </c>
      <c r="B90" s="9" t="s">
        <v>21</v>
      </c>
      <c r="C90" s="7" t="s">
        <v>18</v>
      </c>
      <c r="D90" s="9" t="s">
        <v>19</v>
      </c>
      <c r="E90" s="6">
        <v>18</v>
      </c>
      <c r="F90" s="8">
        <v>10219.460000000001</v>
      </c>
      <c r="G90" s="8">
        <v>5141.5200000000004</v>
      </c>
      <c r="H90" s="8">
        <v>8971.9</v>
      </c>
      <c r="I90" s="8">
        <v>31589.320000000007</v>
      </c>
    </row>
    <row r="91" spans="1:9" s="14" customFormat="1" outlineLevel="1" x14ac:dyDescent="0.25">
      <c r="A91" s="2" t="s">
        <v>42</v>
      </c>
      <c r="B91" s="10"/>
      <c r="C91" s="11"/>
      <c r="D91" s="10"/>
      <c r="E91" s="12"/>
      <c r="F91" s="13">
        <f t="shared" ref="F91:I91" si="5">SUBTOTAL(9,F89:F90)</f>
        <v>22399.100000000002</v>
      </c>
      <c r="G91" s="13">
        <f t="shared" si="5"/>
        <v>11781.12</v>
      </c>
      <c r="H91" s="13">
        <f t="shared" si="5"/>
        <v>19048.68</v>
      </c>
      <c r="I91" s="13">
        <f t="shared" si="5"/>
        <v>68669.550000000017</v>
      </c>
    </row>
    <row r="92" spans="1:9" outlineLevel="2" x14ac:dyDescent="0.25">
      <c r="A92" s="5">
        <v>3321</v>
      </c>
      <c r="B92" s="9" t="s">
        <v>43</v>
      </c>
      <c r="C92" s="7" t="s">
        <v>11</v>
      </c>
      <c r="D92" s="9" t="s">
        <v>12</v>
      </c>
      <c r="E92" s="6">
        <v>22</v>
      </c>
      <c r="F92" s="8">
        <v>14006.23</v>
      </c>
      <c r="G92" s="8">
        <v>6086.3</v>
      </c>
      <c r="H92" s="8">
        <v>4801.6099999999997</v>
      </c>
      <c r="I92" s="8">
        <v>27387.62</v>
      </c>
    </row>
    <row r="93" spans="1:9" outlineLevel="2" x14ac:dyDescent="0.25">
      <c r="A93" s="5">
        <v>3321</v>
      </c>
      <c r="B93" s="9" t="s">
        <v>44</v>
      </c>
      <c r="C93" s="7" t="s">
        <v>18</v>
      </c>
      <c r="D93" s="9" t="s">
        <v>15</v>
      </c>
      <c r="E93" s="6">
        <v>18</v>
      </c>
      <c r="F93" s="8">
        <v>10849.525</v>
      </c>
      <c r="G93" s="8">
        <v>4713.0600000000004</v>
      </c>
      <c r="H93" s="8">
        <v>6671.59</v>
      </c>
      <c r="I93" s="8">
        <v>24750.095000000001</v>
      </c>
    </row>
    <row r="94" spans="1:9" outlineLevel="2" x14ac:dyDescent="0.25">
      <c r="A94" s="5">
        <v>3321</v>
      </c>
      <c r="B94" s="9" t="s">
        <v>44</v>
      </c>
      <c r="C94" s="7" t="s">
        <v>18</v>
      </c>
      <c r="D94" s="9" t="s">
        <v>15</v>
      </c>
      <c r="E94" s="6">
        <v>18</v>
      </c>
      <c r="F94" s="8">
        <v>10723.605</v>
      </c>
      <c r="G94" s="8">
        <v>4713.0600000000004</v>
      </c>
      <c r="H94" s="8">
        <v>6671.59</v>
      </c>
      <c r="I94" s="8">
        <v>23995.195</v>
      </c>
    </row>
    <row r="95" spans="1:9" outlineLevel="2" x14ac:dyDescent="0.25">
      <c r="A95" s="5">
        <v>3321</v>
      </c>
      <c r="B95" s="9" t="s">
        <v>44</v>
      </c>
      <c r="C95" s="7" t="s">
        <v>11</v>
      </c>
      <c r="D95" s="9" t="s">
        <v>15</v>
      </c>
      <c r="E95" s="6">
        <v>18</v>
      </c>
      <c r="F95" s="8">
        <v>0</v>
      </c>
      <c r="G95" s="8">
        <v>0</v>
      </c>
      <c r="H95" s="8">
        <v>0</v>
      </c>
      <c r="I95" s="8">
        <v>0</v>
      </c>
    </row>
    <row r="96" spans="1:9" s="14" customFormat="1" outlineLevel="1" x14ac:dyDescent="0.25">
      <c r="A96" s="2" t="s">
        <v>45</v>
      </c>
      <c r="B96" s="10"/>
      <c r="C96" s="11"/>
      <c r="D96" s="10"/>
      <c r="E96" s="12"/>
      <c r="F96" s="13">
        <f t="shared" ref="F96:I96" si="6">SUBTOTAL(9,F92:F95)</f>
        <v>35579.360000000001</v>
      </c>
      <c r="G96" s="13">
        <f t="shared" si="6"/>
        <v>15512.420000000002</v>
      </c>
      <c r="H96" s="13">
        <f t="shared" si="6"/>
        <v>18144.79</v>
      </c>
      <c r="I96" s="13">
        <f t="shared" si="6"/>
        <v>76132.91</v>
      </c>
    </row>
    <row r="97" spans="1:9" outlineLevel="2" x14ac:dyDescent="0.25">
      <c r="A97" s="5">
        <v>3330</v>
      </c>
      <c r="B97" s="9" t="s">
        <v>33</v>
      </c>
      <c r="C97" s="7" t="s">
        <v>18</v>
      </c>
      <c r="D97" s="9" t="s">
        <v>15</v>
      </c>
      <c r="E97" s="6">
        <v>22</v>
      </c>
      <c r="F97" s="8">
        <v>12130.260000000002</v>
      </c>
      <c r="G97" s="8">
        <v>6639.6</v>
      </c>
      <c r="H97" s="8">
        <v>10076.780000000001</v>
      </c>
      <c r="I97" s="8">
        <v>37330.520000000004</v>
      </c>
    </row>
    <row r="98" spans="1:9" outlineLevel="2" x14ac:dyDescent="0.25">
      <c r="A98" s="5">
        <v>3330</v>
      </c>
      <c r="B98" s="9" t="s">
        <v>33</v>
      </c>
      <c r="C98" s="7" t="s">
        <v>18</v>
      </c>
      <c r="D98" s="9" t="s">
        <v>15</v>
      </c>
      <c r="E98" s="6">
        <v>22</v>
      </c>
      <c r="F98" s="8">
        <v>12130.260000000002</v>
      </c>
      <c r="G98" s="8">
        <v>6639.6</v>
      </c>
      <c r="H98" s="8">
        <v>10076.780000000001</v>
      </c>
      <c r="I98" s="8">
        <v>37330.400000000001</v>
      </c>
    </row>
    <row r="99" spans="1:9" s="14" customFormat="1" outlineLevel="1" x14ac:dyDescent="0.25">
      <c r="A99" s="2" t="s">
        <v>46</v>
      </c>
      <c r="B99" s="10"/>
      <c r="C99" s="11"/>
      <c r="D99" s="10"/>
      <c r="E99" s="12"/>
      <c r="F99" s="13">
        <f t="shared" ref="F99:I99" si="7">SUBTOTAL(9,F97:F98)</f>
        <v>24260.520000000004</v>
      </c>
      <c r="G99" s="13">
        <f t="shared" si="7"/>
        <v>13279.2</v>
      </c>
      <c r="H99" s="13">
        <f t="shared" si="7"/>
        <v>20153.560000000001</v>
      </c>
      <c r="I99" s="13">
        <f t="shared" si="7"/>
        <v>74660.920000000013</v>
      </c>
    </row>
    <row r="100" spans="1:9" outlineLevel="2" x14ac:dyDescent="0.25">
      <c r="A100" s="5">
        <v>3371</v>
      </c>
      <c r="B100" s="9" t="s">
        <v>21</v>
      </c>
      <c r="C100" s="7" t="s">
        <v>22</v>
      </c>
      <c r="D100" s="9" t="s">
        <v>19</v>
      </c>
      <c r="E100" s="6">
        <v>16</v>
      </c>
      <c r="F100" s="8">
        <v>9949.68</v>
      </c>
      <c r="G100" s="8">
        <v>5141.5200000000004</v>
      </c>
      <c r="H100" s="8">
        <v>8971.9</v>
      </c>
      <c r="I100" s="8">
        <v>28688.62</v>
      </c>
    </row>
    <row r="101" spans="1:9" s="14" customFormat="1" outlineLevel="1" x14ac:dyDescent="0.25">
      <c r="A101" s="2" t="s">
        <v>47</v>
      </c>
      <c r="B101" s="10"/>
      <c r="C101" s="11"/>
      <c r="D101" s="10"/>
      <c r="E101" s="12"/>
      <c r="F101" s="13">
        <f t="shared" ref="F101:I101" si="8">SUBTOTAL(9,F100:F100)</f>
        <v>9949.68</v>
      </c>
      <c r="G101" s="13">
        <f t="shared" si="8"/>
        <v>5141.5200000000004</v>
      </c>
      <c r="H101" s="13">
        <f t="shared" si="8"/>
        <v>8971.9</v>
      </c>
      <c r="I101" s="13">
        <f t="shared" si="8"/>
        <v>28688.62</v>
      </c>
    </row>
    <row r="102" spans="1:9" outlineLevel="2" x14ac:dyDescent="0.25">
      <c r="A102" s="5">
        <v>3420</v>
      </c>
      <c r="B102" s="9" t="s">
        <v>33</v>
      </c>
      <c r="C102" s="7" t="s">
        <v>18</v>
      </c>
      <c r="D102" s="9" t="s">
        <v>15</v>
      </c>
      <c r="E102" s="6">
        <v>22</v>
      </c>
      <c r="F102" s="8">
        <v>12229.020000000002</v>
      </c>
      <c r="G102" s="8">
        <v>6639.6</v>
      </c>
      <c r="H102" s="8">
        <v>10076.780000000001</v>
      </c>
      <c r="I102" s="8">
        <v>36615.53</v>
      </c>
    </row>
    <row r="103" spans="1:9" outlineLevel="2" x14ac:dyDescent="0.25">
      <c r="A103" s="5">
        <v>3420</v>
      </c>
      <c r="B103" s="9" t="s">
        <v>21</v>
      </c>
      <c r="C103" s="7" t="s">
        <v>18</v>
      </c>
      <c r="D103" s="9" t="s">
        <v>19</v>
      </c>
      <c r="E103" s="6">
        <v>18</v>
      </c>
      <c r="F103" s="8">
        <v>10373.620000000001</v>
      </c>
      <c r="G103" s="8">
        <v>5141.5200000000004</v>
      </c>
      <c r="H103" s="8">
        <v>8971.9</v>
      </c>
      <c r="I103" s="8">
        <v>31635.440000000002</v>
      </c>
    </row>
    <row r="104" spans="1:9" s="14" customFormat="1" outlineLevel="1" x14ac:dyDescent="0.25">
      <c r="A104" s="2" t="s">
        <v>48</v>
      </c>
      <c r="B104" s="10"/>
      <c r="C104" s="11"/>
      <c r="D104" s="10"/>
      <c r="E104" s="12"/>
      <c r="F104" s="13">
        <f t="shared" ref="F104:I104" si="9">SUBTOTAL(9,F102:F103)</f>
        <v>22602.640000000003</v>
      </c>
      <c r="G104" s="13">
        <f t="shared" si="9"/>
        <v>11781.12</v>
      </c>
      <c r="H104" s="13">
        <f t="shared" si="9"/>
        <v>19048.68</v>
      </c>
      <c r="I104" s="13">
        <f t="shared" si="9"/>
        <v>68250.97</v>
      </c>
    </row>
    <row r="105" spans="1:9" outlineLevel="2" x14ac:dyDescent="0.25">
      <c r="A105" s="5">
        <v>4331</v>
      </c>
      <c r="B105" s="9" t="s">
        <v>33</v>
      </c>
      <c r="C105" s="7" t="s">
        <v>18</v>
      </c>
      <c r="D105" s="9" t="s">
        <v>15</v>
      </c>
      <c r="E105" s="6">
        <v>22</v>
      </c>
      <c r="F105" s="8">
        <v>12179.640000000001</v>
      </c>
      <c r="G105" s="8">
        <v>6639.6</v>
      </c>
      <c r="H105" s="8">
        <v>10076.780000000001</v>
      </c>
      <c r="I105" s="8">
        <v>37587.5</v>
      </c>
    </row>
    <row r="106" spans="1:9" s="14" customFormat="1" outlineLevel="1" x14ac:dyDescent="0.25">
      <c r="A106" s="2" t="s">
        <v>49</v>
      </c>
      <c r="B106" s="10"/>
      <c r="C106" s="11"/>
      <c r="D106" s="10"/>
      <c r="E106" s="12"/>
      <c r="F106" s="13">
        <f t="shared" ref="F106:I106" si="10">SUBTOTAL(9,F105:F105)</f>
        <v>12179.640000000001</v>
      </c>
      <c r="G106" s="13">
        <f t="shared" si="10"/>
        <v>6639.6</v>
      </c>
      <c r="H106" s="13">
        <f t="shared" si="10"/>
        <v>10076.780000000001</v>
      </c>
      <c r="I106" s="13">
        <f t="shared" si="10"/>
        <v>37587.5</v>
      </c>
    </row>
    <row r="107" spans="1:9" outlineLevel="2" x14ac:dyDescent="0.25">
      <c r="A107" s="5">
        <v>9120</v>
      </c>
      <c r="B107" s="9" t="s">
        <v>33</v>
      </c>
      <c r="C107" s="7" t="s">
        <v>18</v>
      </c>
      <c r="D107" s="9" t="s">
        <v>15</v>
      </c>
      <c r="E107" s="6">
        <v>22</v>
      </c>
      <c r="F107" s="8">
        <v>12377.160000000002</v>
      </c>
      <c r="G107" s="8">
        <v>6639.6</v>
      </c>
      <c r="H107" s="8">
        <v>10076.780000000001</v>
      </c>
      <c r="I107" s="8">
        <v>40150.22</v>
      </c>
    </row>
    <row r="108" spans="1:9" outlineLevel="2" x14ac:dyDescent="0.25">
      <c r="A108" s="5">
        <v>9120</v>
      </c>
      <c r="B108" s="9" t="s">
        <v>21</v>
      </c>
      <c r="C108" s="7" t="s">
        <v>18</v>
      </c>
      <c r="D108" s="9" t="s">
        <v>19</v>
      </c>
      <c r="E108" s="6">
        <v>18</v>
      </c>
      <c r="F108" s="8">
        <v>10296.540000000001</v>
      </c>
      <c r="G108" s="8">
        <v>5141.5200000000004</v>
      </c>
      <c r="H108" s="8">
        <v>8971.9</v>
      </c>
      <c r="I108" s="8">
        <v>33393.64</v>
      </c>
    </row>
    <row r="109" spans="1:9" outlineLevel="2" x14ac:dyDescent="0.25">
      <c r="A109" s="5">
        <v>9120</v>
      </c>
      <c r="B109" s="9" t="s">
        <v>21</v>
      </c>
      <c r="C109" s="7" t="s">
        <v>11</v>
      </c>
      <c r="D109" s="9" t="s">
        <v>19</v>
      </c>
      <c r="E109" s="6">
        <v>18</v>
      </c>
      <c r="F109" s="8">
        <v>10026.76</v>
      </c>
      <c r="G109" s="8">
        <v>5141.5200000000004</v>
      </c>
      <c r="H109" s="8">
        <v>8971.9</v>
      </c>
      <c r="I109" s="8">
        <v>28048.22</v>
      </c>
    </row>
    <row r="110" spans="1:9" s="14" customFormat="1" outlineLevel="1" x14ac:dyDescent="0.25">
      <c r="A110" s="2" t="s">
        <v>50</v>
      </c>
      <c r="B110" s="10"/>
      <c r="C110" s="11"/>
      <c r="D110" s="10"/>
      <c r="E110" s="12"/>
      <c r="F110" s="13">
        <f t="shared" ref="F110:I110" si="11">SUBTOTAL(9,F107:F109)</f>
        <v>32700.460000000006</v>
      </c>
      <c r="G110" s="13">
        <f t="shared" si="11"/>
        <v>16922.64</v>
      </c>
      <c r="H110" s="13">
        <f t="shared" si="11"/>
        <v>28020.58</v>
      </c>
      <c r="I110" s="13">
        <f t="shared" si="11"/>
        <v>101592.08</v>
      </c>
    </row>
    <row r="111" spans="1:9" outlineLevel="2" x14ac:dyDescent="0.25">
      <c r="A111" s="5">
        <v>9200</v>
      </c>
      <c r="B111" s="9" t="s">
        <v>51</v>
      </c>
      <c r="C111" s="7" t="s">
        <v>18</v>
      </c>
      <c r="D111" s="9" t="s">
        <v>28</v>
      </c>
      <c r="E111" s="6">
        <v>30</v>
      </c>
      <c r="F111" s="8">
        <v>18602.539999999997</v>
      </c>
      <c r="G111" s="8">
        <v>12615.72</v>
      </c>
      <c r="H111" s="8">
        <v>35083.300000000003</v>
      </c>
      <c r="I111" s="8">
        <v>99658.920000000013</v>
      </c>
    </row>
    <row r="112" spans="1:9" outlineLevel="2" x14ac:dyDescent="0.25">
      <c r="A112" s="5">
        <v>9200</v>
      </c>
      <c r="B112" s="9" t="s">
        <v>52</v>
      </c>
      <c r="C112" s="7" t="s">
        <v>11</v>
      </c>
      <c r="D112" s="9" t="s">
        <v>28</v>
      </c>
      <c r="E112" s="6">
        <v>30</v>
      </c>
      <c r="F112" s="8">
        <v>17570.919999999998</v>
      </c>
      <c r="G112" s="8">
        <v>11564.41</v>
      </c>
      <c r="H112" s="8">
        <v>27961.439999999999</v>
      </c>
      <c r="I112" s="8">
        <v>72082.94</v>
      </c>
    </row>
    <row r="113" spans="1:9" outlineLevel="2" x14ac:dyDescent="0.25">
      <c r="A113" s="5">
        <v>9200</v>
      </c>
      <c r="B113" s="9" t="s">
        <v>53</v>
      </c>
      <c r="C113" s="7" t="s">
        <v>22</v>
      </c>
      <c r="D113" s="9" t="s">
        <v>12</v>
      </c>
      <c r="E113" s="6">
        <v>26</v>
      </c>
      <c r="F113" s="8">
        <v>15742.04</v>
      </c>
      <c r="G113" s="8">
        <v>9092.64</v>
      </c>
      <c r="H113" s="8">
        <v>11239.06</v>
      </c>
      <c r="I113" s="8">
        <v>44763.66</v>
      </c>
    </row>
    <row r="114" spans="1:9" outlineLevel="2" x14ac:dyDescent="0.25">
      <c r="A114" s="5">
        <v>9200</v>
      </c>
      <c r="B114" s="9" t="s">
        <v>33</v>
      </c>
      <c r="C114" s="7" t="s">
        <v>18</v>
      </c>
      <c r="D114" s="9" t="s">
        <v>15</v>
      </c>
      <c r="E114" s="6">
        <v>22</v>
      </c>
      <c r="F114" s="8">
        <v>12080.880000000001</v>
      </c>
      <c r="G114" s="8">
        <v>6639.6</v>
      </c>
      <c r="H114" s="8">
        <v>10076.780000000001</v>
      </c>
      <c r="I114" s="8">
        <v>36561.980000000003</v>
      </c>
    </row>
    <row r="115" spans="1:9" outlineLevel="2" x14ac:dyDescent="0.25">
      <c r="A115" s="5">
        <v>9200</v>
      </c>
      <c r="B115" s="9" t="s">
        <v>33</v>
      </c>
      <c r="C115" s="7" t="s">
        <v>18</v>
      </c>
      <c r="D115" s="9" t="s">
        <v>15</v>
      </c>
      <c r="E115" s="6">
        <v>22</v>
      </c>
      <c r="F115" s="8">
        <v>12031.500000000002</v>
      </c>
      <c r="G115" s="8">
        <v>6639.6</v>
      </c>
      <c r="H115" s="8">
        <v>10076.780000000001</v>
      </c>
      <c r="I115" s="8">
        <v>35793.440000000002</v>
      </c>
    </row>
    <row r="116" spans="1:9" outlineLevel="2" x14ac:dyDescent="0.25">
      <c r="A116" s="5">
        <v>9200</v>
      </c>
      <c r="B116" s="9" t="s">
        <v>33</v>
      </c>
      <c r="C116" s="7" t="s">
        <v>18</v>
      </c>
      <c r="D116" s="9" t="s">
        <v>15</v>
      </c>
      <c r="E116" s="6">
        <v>22</v>
      </c>
      <c r="F116" s="8">
        <v>12229.020000000002</v>
      </c>
      <c r="G116" s="8">
        <v>6639.6</v>
      </c>
      <c r="H116" s="8">
        <v>10076.780000000001</v>
      </c>
      <c r="I116" s="8">
        <v>38088.410000000003</v>
      </c>
    </row>
    <row r="117" spans="1:9" outlineLevel="2" x14ac:dyDescent="0.25">
      <c r="A117" s="5">
        <v>9200</v>
      </c>
      <c r="B117" s="9" t="s">
        <v>33</v>
      </c>
      <c r="C117" s="7" t="s">
        <v>18</v>
      </c>
      <c r="D117" s="9" t="s">
        <v>15</v>
      </c>
      <c r="E117" s="6">
        <v>22</v>
      </c>
      <c r="F117" s="8">
        <v>12130.260000000002</v>
      </c>
      <c r="G117" s="8">
        <v>6639.6</v>
      </c>
      <c r="H117" s="8">
        <v>10076.780000000001</v>
      </c>
      <c r="I117" s="8">
        <v>37330.400000000001</v>
      </c>
    </row>
    <row r="118" spans="1:9" outlineLevel="2" x14ac:dyDescent="0.25">
      <c r="A118" s="5">
        <v>9200</v>
      </c>
      <c r="B118" s="9" t="s">
        <v>33</v>
      </c>
      <c r="C118" s="7" t="s">
        <v>18</v>
      </c>
      <c r="D118" s="9" t="s">
        <v>15</v>
      </c>
      <c r="E118" s="6">
        <v>22</v>
      </c>
      <c r="F118" s="8">
        <v>12377.160000000002</v>
      </c>
      <c r="G118" s="8">
        <v>6639.6</v>
      </c>
      <c r="H118" s="8">
        <v>10076.780000000001</v>
      </c>
      <c r="I118" s="8">
        <v>40150.22</v>
      </c>
    </row>
    <row r="119" spans="1:9" outlineLevel="2" x14ac:dyDescent="0.25">
      <c r="A119" s="5">
        <v>9200</v>
      </c>
      <c r="B119" s="9" t="s">
        <v>33</v>
      </c>
      <c r="C119" s="7" t="s">
        <v>18</v>
      </c>
      <c r="D119" s="9" t="s">
        <v>15</v>
      </c>
      <c r="E119" s="6">
        <v>22</v>
      </c>
      <c r="F119" s="8">
        <v>12031.500000000002</v>
      </c>
      <c r="G119" s="8">
        <v>6639.6</v>
      </c>
      <c r="H119" s="8">
        <v>10076.780000000001</v>
      </c>
      <c r="I119" s="8">
        <v>35793.440000000002</v>
      </c>
    </row>
    <row r="120" spans="1:9" outlineLevel="2" x14ac:dyDescent="0.25">
      <c r="A120" s="5">
        <v>9200</v>
      </c>
      <c r="B120" s="9" t="s">
        <v>33</v>
      </c>
      <c r="C120" s="7" t="s">
        <v>18</v>
      </c>
      <c r="D120" s="9" t="s">
        <v>15</v>
      </c>
      <c r="E120" s="6">
        <v>22</v>
      </c>
      <c r="F120" s="8">
        <v>12327.78</v>
      </c>
      <c r="G120" s="8">
        <v>6639.6</v>
      </c>
      <c r="H120" s="8">
        <v>10076.780000000001</v>
      </c>
      <c r="I120" s="8">
        <v>39509.479999999996</v>
      </c>
    </row>
    <row r="121" spans="1:9" outlineLevel="2" x14ac:dyDescent="0.25">
      <c r="A121" s="5">
        <v>9200</v>
      </c>
      <c r="B121" s="9" t="s">
        <v>33</v>
      </c>
      <c r="C121" s="7" t="s">
        <v>18</v>
      </c>
      <c r="D121" s="9" t="s">
        <v>15</v>
      </c>
      <c r="E121" s="6">
        <v>22</v>
      </c>
      <c r="F121" s="8">
        <v>12229.020000000002</v>
      </c>
      <c r="G121" s="8">
        <v>6639.6</v>
      </c>
      <c r="H121" s="8">
        <v>10076.780000000001</v>
      </c>
      <c r="I121" s="8">
        <v>38867.599999999999</v>
      </c>
    </row>
    <row r="122" spans="1:9" outlineLevel="2" x14ac:dyDescent="0.25">
      <c r="A122" s="5">
        <v>9200</v>
      </c>
      <c r="B122" s="9" t="s">
        <v>33</v>
      </c>
      <c r="C122" s="7" t="s">
        <v>18</v>
      </c>
      <c r="D122" s="9" t="s">
        <v>15</v>
      </c>
      <c r="E122" s="6">
        <v>22</v>
      </c>
      <c r="F122" s="8">
        <v>12031.500000000002</v>
      </c>
      <c r="G122" s="8">
        <v>6639.6</v>
      </c>
      <c r="H122" s="8">
        <v>10076.780000000001</v>
      </c>
      <c r="I122" s="8">
        <v>35793.440000000002</v>
      </c>
    </row>
    <row r="123" spans="1:9" outlineLevel="2" x14ac:dyDescent="0.25">
      <c r="A123" s="5">
        <v>9200</v>
      </c>
      <c r="B123" s="9" t="s">
        <v>21</v>
      </c>
      <c r="C123" s="7" t="s">
        <v>18</v>
      </c>
      <c r="D123" s="9" t="s">
        <v>19</v>
      </c>
      <c r="E123" s="6">
        <v>18</v>
      </c>
      <c r="F123" s="8">
        <v>9949.68</v>
      </c>
      <c r="G123" s="8">
        <v>5141.5200000000004</v>
      </c>
      <c r="H123" s="8">
        <v>8971.9</v>
      </c>
      <c r="I123" s="8">
        <v>28688.86</v>
      </c>
    </row>
    <row r="124" spans="1:9" outlineLevel="2" x14ac:dyDescent="0.25">
      <c r="A124" s="5">
        <v>9200</v>
      </c>
      <c r="B124" s="9" t="s">
        <v>21</v>
      </c>
      <c r="C124" s="7" t="s">
        <v>18</v>
      </c>
      <c r="D124" s="9" t="s">
        <v>19</v>
      </c>
      <c r="E124" s="6">
        <v>18</v>
      </c>
      <c r="F124" s="8">
        <v>9988.2200000000012</v>
      </c>
      <c r="G124" s="8">
        <v>5141.5200000000004</v>
      </c>
      <c r="H124" s="8">
        <v>8971.9</v>
      </c>
      <c r="I124" s="8">
        <v>28746.86</v>
      </c>
    </row>
    <row r="125" spans="1:9" outlineLevel="2" x14ac:dyDescent="0.25">
      <c r="A125" s="5">
        <v>9200</v>
      </c>
      <c r="B125" s="9" t="s">
        <v>21</v>
      </c>
      <c r="C125" s="7" t="s">
        <v>18</v>
      </c>
      <c r="D125" s="9" t="s">
        <v>19</v>
      </c>
      <c r="E125" s="6">
        <v>18</v>
      </c>
      <c r="F125" s="8">
        <v>10065.300000000001</v>
      </c>
      <c r="G125" s="8">
        <v>5141.5200000000004</v>
      </c>
      <c r="H125" s="8">
        <v>8971.9</v>
      </c>
      <c r="I125" s="8">
        <v>29504.68</v>
      </c>
    </row>
    <row r="126" spans="1:9" outlineLevel="2" x14ac:dyDescent="0.25">
      <c r="A126" s="5">
        <v>9200</v>
      </c>
      <c r="B126" s="9" t="s">
        <v>21</v>
      </c>
      <c r="C126" s="7" t="s">
        <v>18</v>
      </c>
      <c r="D126" s="9" t="s">
        <v>19</v>
      </c>
      <c r="E126" s="6">
        <v>18</v>
      </c>
      <c r="F126" s="8">
        <v>9988.2200000000012</v>
      </c>
      <c r="G126" s="8">
        <v>5141.5200000000004</v>
      </c>
      <c r="H126" s="8">
        <v>8971.9</v>
      </c>
      <c r="I126" s="8">
        <v>28960.680000000004</v>
      </c>
    </row>
    <row r="127" spans="1:9" outlineLevel="2" x14ac:dyDescent="0.25">
      <c r="A127" s="5">
        <v>9200</v>
      </c>
      <c r="B127" s="9" t="s">
        <v>21</v>
      </c>
      <c r="C127" s="7" t="s">
        <v>18</v>
      </c>
      <c r="D127" s="9" t="s">
        <v>19</v>
      </c>
      <c r="E127" s="6">
        <v>18</v>
      </c>
      <c r="F127" s="8">
        <v>10026.76</v>
      </c>
      <c r="G127" s="8">
        <v>5141.5200000000004</v>
      </c>
      <c r="H127" s="8">
        <v>8971.9</v>
      </c>
      <c r="I127" s="8">
        <v>28882.700000000004</v>
      </c>
    </row>
    <row r="128" spans="1:9" outlineLevel="2" x14ac:dyDescent="0.25">
      <c r="A128" s="5">
        <v>9200</v>
      </c>
      <c r="B128" s="9" t="s">
        <v>21</v>
      </c>
      <c r="C128" s="7" t="s">
        <v>18</v>
      </c>
      <c r="D128" s="9" t="s">
        <v>19</v>
      </c>
      <c r="E128" s="6">
        <v>18</v>
      </c>
      <c r="F128" s="8">
        <v>10065.300000000001</v>
      </c>
      <c r="G128" s="8">
        <v>5141.5200000000004</v>
      </c>
      <c r="H128" s="8">
        <v>8971.9</v>
      </c>
      <c r="I128" s="8">
        <v>29505.040000000001</v>
      </c>
    </row>
    <row r="129" spans="1:9" outlineLevel="2" x14ac:dyDescent="0.25">
      <c r="A129" s="5">
        <v>9200</v>
      </c>
      <c r="B129" s="9" t="s">
        <v>21</v>
      </c>
      <c r="C129" s="7" t="s">
        <v>18</v>
      </c>
      <c r="D129" s="9" t="s">
        <v>19</v>
      </c>
      <c r="E129" s="6">
        <v>18</v>
      </c>
      <c r="F129" s="8">
        <v>10065.300000000001</v>
      </c>
      <c r="G129" s="8">
        <v>5141.5200000000004</v>
      </c>
      <c r="H129" s="8">
        <v>8971.9</v>
      </c>
      <c r="I129" s="8">
        <v>29505.040000000001</v>
      </c>
    </row>
    <row r="130" spans="1:9" outlineLevel="2" x14ac:dyDescent="0.25">
      <c r="A130" s="5">
        <v>9200</v>
      </c>
      <c r="B130" s="9" t="s">
        <v>21</v>
      </c>
      <c r="C130" s="7" t="s">
        <v>18</v>
      </c>
      <c r="D130" s="9" t="s">
        <v>19</v>
      </c>
      <c r="E130" s="6">
        <v>18</v>
      </c>
      <c r="F130" s="8">
        <v>10258</v>
      </c>
      <c r="G130" s="8">
        <v>5141.5200000000004</v>
      </c>
      <c r="H130" s="8">
        <v>8971.9</v>
      </c>
      <c r="I130" s="8">
        <v>32745.5</v>
      </c>
    </row>
    <row r="131" spans="1:9" s="14" customFormat="1" outlineLevel="1" x14ac:dyDescent="0.25">
      <c r="A131" s="2" t="s">
        <v>54</v>
      </c>
      <c r="B131" s="10"/>
      <c r="C131" s="11"/>
      <c r="D131" s="10"/>
      <c r="E131" s="12"/>
      <c r="F131" s="13">
        <f t="shared" ref="F131:I131" si="12">SUBTOTAL(9,F111:F130)</f>
        <v>241790.89999999997</v>
      </c>
      <c r="G131" s="13">
        <f t="shared" si="12"/>
        <v>134161.33000000005</v>
      </c>
      <c r="H131" s="13">
        <f t="shared" si="12"/>
        <v>236750.01999999996</v>
      </c>
      <c r="I131" s="13">
        <f t="shared" si="12"/>
        <v>790933.29000000015</v>
      </c>
    </row>
    <row r="132" spans="1:9" outlineLevel="2" x14ac:dyDescent="0.25">
      <c r="A132" s="5">
        <v>9201</v>
      </c>
      <c r="B132" s="9" t="s">
        <v>55</v>
      </c>
      <c r="C132" s="7" t="s">
        <v>22</v>
      </c>
      <c r="D132" s="9" t="s">
        <v>12</v>
      </c>
      <c r="E132" s="6">
        <v>26</v>
      </c>
      <c r="F132" s="8">
        <v>16127.6</v>
      </c>
      <c r="G132" s="8">
        <v>9092.64</v>
      </c>
      <c r="H132" s="8">
        <v>11239.06</v>
      </c>
      <c r="I132" s="8">
        <v>47711.12</v>
      </c>
    </row>
    <row r="133" spans="1:9" outlineLevel="2" x14ac:dyDescent="0.25">
      <c r="A133" s="5">
        <v>9201</v>
      </c>
      <c r="B133" s="9" t="s">
        <v>56</v>
      </c>
      <c r="C133" s="7" t="s">
        <v>18</v>
      </c>
      <c r="D133" s="9" t="s">
        <v>15</v>
      </c>
      <c r="E133" s="6">
        <v>22</v>
      </c>
      <c r="F133" s="8">
        <v>12080.880000000001</v>
      </c>
      <c r="G133" s="8">
        <v>6639.6</v>
      </c>
      <c r="H133" s="8">
        <v>10076.780000000001</v>
      </c>
      <c r="I133" s="8">
        <v>36306.26</v>
      </c>
    </row>
    <row r="134" spans="1:9" outlineLevel="2" x14ac:dyDescent="0.25">
      <c r="A134" s="5">
        <v>9201</v>
      </c>
      <c r="B134" s="9" t="s">
        <v>56</v>
      </c>
      <c r="C134" s="7" t="s">
        <v>18</v>
      </c>
      <c r="D134" s="9" t="s">
        <v>15</v>
      </c>
      <c r="E134" s="6">
        <v>22</v>
      </c>
      <c r="F134" s="8">
        <v>12426.54</v>
      </c>
      <c r="G134" s="8">
        <v>6639.6</v>
      </c>
      <c r="H134" s="8">
        <v>10592.4</v>
      </c>
      <c r="I134" s="8">
        <v>41958.090000000004</v>
      </c>
    </row>
    <row r="135" spans="1:9" outlineLevel="2" x14ac:dyDescent="0.25">
      <c r="A135" s="5">
        <v>9201</v>
      </c>
      <c r="B135" s="9" t="s">
        <v>21</v>
      </c>
      <c r="C135" s="7" t="s">
        <v>18</v>
      </c>
      <c r="D135" s="9" t="s">
        <v>19</v>
      </c>
      <c r="E135" s="6">
        <v>18</v>
      </c>
      <c r="F135" s="8">
        <v>10296.540000000001</v>
      </c>
      <c r="G135" s="8">
        <v>5141.5200000000004</v>
      </c>
      <c r="H135" s="8">
        <v>8971.9</v>
      </c>
      <c r="I135" s="8">
        <v>33393.64</v>
      </c>
    </row>
    <row r="136" spans="1:9" s="14" customFormat="1" outlineLevel="1" x14ac:dyDescent="0.25">
      <c r="A136" s="2" t="s">
        <v>57</v>
      </c>
      <c r="B136" s="10"/>
      <c r="C136" s="11"/>
      <c r="D136" s="10"/>
      <c r="E136" s="12"/>
      <c r="F136" s="13">
        <f t="shared" ref="F136:I136" si="13">SUBTOTAL(9,F132:F135)</f>
        <v>50931.560000000005</v>
      </c>
      <c r="G136" s="13">
        <f t="shared" si="13"/>
        <v>27513.360000000001</v>
      </c>
      <c r="H136" s="13">
        <f t="shared" si="13"/>
        <v>40880.14</v>
      </c>
      <c r="I136" s="13">
        <f t="shared" si="13"/>
        <v>159369.10999999999</v>
      </c>
    </row>
    <row r="137" spans="1:9" outlineLevel="2" x14ac:dyDescent="0.25">
      <c r="A137" s="5">
        <v>9202</v>
      </c>
      <c r="B137" s="9" t="s">
        <v>33</v>
      </c>
      <c r="C137" s="7" t="s">
        <v>11</v>
      </c>
      <c r="D137" s="9" t="s">
        <v>15</v>
      </c>
      <c r="E137" s="6">
        <v>22</v>
      </c>
      <c r="F137" s="8">
        <v>1365.97</v>
      </c>
      <c r="G137" s="8">
        <v>873.88</v>
      </c>
      <c r="H137" s="8">
        <v>710.28</v>
      </c>
      <c r="I137" s="8">
        <v>3761.99</v>
      </c>
    </row>
    <row r="138" spans="1:9" outlineLevel="2" x14ac:dyDescent="0.25">
      <c r="A138" s="5">
        <v>9202</v>
      </c>
      <c r="B138" s="9" t="s">
        <v>33</v>
      </c>
      <c r="C138" s="7" t="s">
        <v>11</v>
      </c>
      <c r="D138" s="9" t="s">
        <v>15</v>
      </c>
      <c r="E138" s="6">
        <v>22</v>
      </c>
      <c r="F138" s="8">
        <v>1365.97</v>
      </c>
      <c r="G138" s="8">
        <v>873.88</v>
      </c>
      <c r="H138" s="8">
        <v>710.28</v>
      </c>
      <c r="I138" s="8">
        <v>3761.99</v>
      </c>
    </row>
    <row r="139" spans="1:9" outlineLevel="2" x14ac:dyDescent="0.25">
      <c r="A139" s="5">
        <v>9202</v>
      </c>
      <c r="B139" s="9" t="s">
        <v>33</v>
      </c>
      <c r="C139" s="7" t="s">
        <v>11</v>
      </c>
      <c r="D139" s="9" t="s">
        <v>15</v>
      </c>
      <c r="E139" s="6">
        <v>22</v>
      </c>
      <c r="F139" s="8">
        <v>1365.97</v>
      </c>
      <c r="G139" s="8">
        <v>873.88</v>
      </c>
      <c r="H139" s="8">
        <v>710.28</v>
      </c>
      <c r="I139" s="8">
        <v>3761.99</v>
      </c>
    </row>
    <row r="140" spans="1:9" outlineLevel="2" x14ac:dyDescent="0.25">
      <c r="A140" s="5">
        <v>9202</v>
      </c>
      <c r="B140" s="9" t="s">
        <v>33</v>
      </c>
      <c r="C140" s="7" t="s">
        <v>11</v>
      </c>
      <c r="D140" s="9" t="s">
        <v>15</v>
      </c>
      <c r="E140" s="6">
        <v>22</v>
      </c>
      <c r="F140" s="8">
        <v>1365.97</v>
      </c>
      <c r="G140" s="8">
        <v>873.88</v>
      </c>
      <c r="H140" s="8">
        <v>710.28</v>
      </c>
      <c r="I140" s="8">
        <v>3761.99</v>
      </c>
    </row>
    <row r="141" spans="1:9" outlineLevel="2" x14ac:dyDescent="0.25">
      <c r="A141" s="5">
        <v>9202</v>
      </c>
      <c r="B141" s="9" t="s">
        <v>33</v>
      </c>
      <c r="C141" s="7" t="s">
        <v>11</v>
      </c>
      <c r="D141" s="9" t="s">
        <v>15</v>
      </c>
      <c r="E141" s="6">
        <v>22</v>
      </c>
      <c r="F141" s="8">
        <v>1365.97</v>
      </c>
      <c r="G141" s="8">
        <v>873.88</v>
      </c>
      <c r="H141" s="8">
        <v>710.28</v>
      </c>
      <c r="I141" s="8">
        <v>3761.99</v>
      </c>
    </row>
    <row r="142" spans="1:9" outlineLevel="2" x14ac:dyDescent="0.25">
      <c r="A142" s="5">
        <v>9202</v>
      </c>
      <c r="B142" s="9" t="s">
        <v>58</v>
      </c>
      <c r="C142" s="7" t="s">
        <v>22</v>
      </c>
      <c r="D142" s="9" t="s">
        <v>37</v>
      </c>
      <c r="E142" s="6">
        <v>14</v>
      </c>
      <c r="F142" s="8">
        <v>9170.9599999999991</v>
      </c>
      <c r="G142" s="8">
        <v>3972.48</v>
      </c>
      <c r="H142" s="8">
        <v>9063.74</v>
      </c>
      <c r="I142" s="8">
        <v>27569.199999999997</v>
      </c>
    </row>
    <row r="143" spans="1:9" s="14" customFormat="1" outlineLevel="1" x14ac:dyDescent="0.25">
      <c r="A143" s="2" t="s">
        <v>59</v>
      </c>
      <c r="B143" s="10"/>
      <c r="C143" s="11"/>
      <c r="D143" s="10"/>
      <c r="E143" s="12"/>
      <c r="F143" s="13">
        <f t="shared" ref="F143:I143" si="14">SUBTOTAL(9,F137:F142)</f>
        <v>16000.81</v>
      </c>
      <c r="G143" s="13">
        <f t="shared" si="14"/>
        <v>8341.8799999999992</v>
      </c>
      <c r="H143" s="13">
        <f t="shared" si="14"/>
        <v>12615.14</v>
      </c>
      <c r="I143" s="13">
        <f t="shared" si="14"/>
        <v>46379.149999999994</v>
      </c>
    </row>
    <row r="144" spans="1:9" outlineLevel="2" x14ac:dyDescent="0.25">
      <c r="A144" s="5">
        <v>9250</v>
      </c>
      <c r="B144" s="9" t="s">
        <v>33</v>
      </c>
      <c r="C144" s="7" t="s">
        <v>18</v>
      </c>
      <c r="D144" s="9" t="s">
        <v>15</v>
      </c>
      <c r="E144" s="6">
        <v>22</v>
      </c>
      <c r="F144" s="8">
        <v>12426.54</v>
      </c>
      <c r="G144" s="8">
        <v>6639.6</v>
      </c>
      <c r="H144" s="8">
        <v>10076.780000000001</v>
      </c>
      <c r="I144" s="8">
        <v>40790.839999999997</v>
      </c>
    </row>
    <row r="145" spans="1:9" outlineLevel="2" x14ac:dyDescent="0.25">
      <c r="A145" s="5">
        <v>9250</v>
      </c>
      <c r="B145" s="9" t="s">
        <v>33</v>
      </c>
      <c r="C145" s="7" t="s">
        <v>18</v>
      </c>
      <c r="D145" s="9" t="s">
        <v>15</v>
      </c>
      <c r="E145" s="6">
        <v>22</v>
      </c>
      <c r="F145" s="8">
        <v>12179.640000000001</v>
      </c>
      <c r="G145" s="8">
        <v>6639.6</v>
      </c>
      <c r="H145" s="8">
        <v>10076.780000000001</v>
      </c>
      <c r="I145" s="8">
        <v>37080.230000000003</v>
      </c>
    </row>
    <row r="146" spans="1:9" outlineLevel="2" x14ac:dyDescent="0.25">
      <c r="A146" s="5">
        <v>9250</v>
      </c>
      <c r="B146" s="9" t="s">
        <v>21</v>
      </c>
      <c r="C146" s="7" t="s">
        <v>18</v>
      </c>
      <c r="D146" s="9" t="s">
        <v>19</v>
      </c>
      <c r="E146" s="6">
        <v>18</v>
      </c>
      <c r="F146" s="8">
        <v>10180.92</v>
      </c>
      <c r="G146" s="8">
        <v>5141.5200000000004</v>
      </c>
      <c r="H146" s="8">
        <v>8971.9</v>
      </c>
      <c r="I146" s="8">
        <v>31448.98</v>
      </c>
    </row>
    <row r="147" spans="1:9" s="14" customFormat="1" outlineLevel="1" x14ac:dyDescent="0.25">
      <c r="A147" s="2" t="s">
        <v>60</v>
      </c>
      <c r="B147" s="10"/>
      <c r="C147" s="11"/>
      <c r="D147" s="10"/>
      <c r="E147" s="12"/>
      <c r="F147" s="13">
        <f t="shared" ref="F147:I147" si="15">SUBTOTAL(9,F144:F146)</f>
        <v>34787.1</v>
      </c>
      <c r="G147" s="13">
        <f t="shared" si="15"/>
        <v>18420.72</v>
      </c>
      <c r="H147" s="13">
        <f t="shared" si="15"/>
        <v>29125.46</v>
      </c>
      <c r="I147" s="13">
        <f t="shared" si="15"/>
        <v>109320.05</v>
      </c>
    </row>
    <row r="148" spans="1:9" outlineLevel="2" x14ac:dyDescent="0.25">
      <c r="A148" s="5">
        <v>9310</v>
      </c>
      <c r="B148" s="9" t="s">
        <v>61</v>
      </c>
      <c r="C148" s="7" t="s">
        <v>18</v>
      </c>
      <c r="D148" s="9" t="s">
        <v>28</v>
      </c>
      <c r="E148" s="6">
        <v>30</v>
      </c>
      <c r="F148" s="8">
        <v>18602.539999999997</v>
      </c>
      <c r="G148" s="8">
        <v>12615.72</v>
      </c>
      <c r="H148" s="8">
        <v>35083.300000000003</v>
      </c>
      <c r="I148" s="8">
        <v>99427.32</v>
      </c>
    </row>
    <row r="149" spans="1:9" outlineLevel="2" x14ac:dyDescent="0.25">
      <c r="A149" s="5">
        <v>9310</v>
      </c>
      <c r="B149" s="9" t="s">
        <v>33</v>
      </c>
      <c r="C149" s="7" t="s">
        <v>18</v>
      </c>
      <c r="D149" s="9" t="s">
        <v>15</v>
      </c>
      <c r="E149" s="6">
        <v>22</v>
      </c>
      <c r="F149" s="8">
        <v>12080.880000000001</v>
      </c>
      <c r="G149" s="8">
        <v>6639.6</v>
      </c>
      <c r="H149" s="8">
        <v>10076.780000000001</v>
      </c>
      <c r="I149" s="8">
        <v>35663.089999999997</v>
      </c>
    </row>
    <row r="150" spans="1:9" outlineLevel="2" x14ac:dyDescent="0.25">
      <c r="A150" s="5">
        <v>9310</v>
      </c>
      <c r="B150" s="9" t="s">
        <v>33</v>
      </c>
      <c r="C150" s="7" t="s">
        <v>18</v>
      </c>
      <c r="D150" s="9" t="s">
        <v>15</v>
      </c>
      <c r="E150" s="6">
        <v>22</v>
      </c>
      <c r="F150" s="8">
        <v>12377.160000000002</v>
      </c>
      <c r="G150" s="8">
        <v>6639.6</v>
      </c>
      <c r="H150" s="8">
        <v>10076.780000000001</v>
      </c>
      <c r="I150" s="8">
        <v>39263.240000000005</v>
      </c>
    </row>
    <row r="151" spans="1:9" outlineLevel="2" x14ac:dyDescent="0.25">
      <c r="A151" s="5">
        <v>9310</v>
      </c>
      <c r="B151" s="9" t="s">
        <v>21</v>
      </c>
      <c r="C151" s="7" t="s">
        <v>18</v>
      </c>
      <c r="D151" s="9" t="s">
        <v>19</v>
      </c>
      <c r="E151" s="6">
        <v>18</v>
      </c>
      <c r="F151" s="8">
        <v>10065.300000000001</v>
      </c>
      <c r="G151" s="8">
        <v>5141.5200000000004</v>
      </c>
      <c r="H151" s="8">
        <v>8971.9</v>
      </c>
      <c r="I151" s="8">
        <v>29504.799999999999</v>
      </c>
    </row>
    <row r="152" spans="1:9" outlineLevel="2" x14ac:dyDescent="0.25">
      <c r="A152" s="5">
        <v>9310</v>
      </c>
      <c r="B152" s="9" t="s">
        <v>21</v>
      </c>
      <c r="C152" s="7" t="s">
        <v>18</v>
      </c>
      <c r="D152" s="9" t="s">
        <v>19</v>
      </c>
      <c r="E152" s="6">
        <v>18</v>
      </c>
      <c r="F152" s="8">
        <v>10103.84</v>
      </c>
      <c r="G152" s="8">
        <v>5141.5200000000004</v>
      </c>
      <c r="H152" s="8">
        <v>8971.9</v>
      </c>
      <c r="I152" s="8">
        <v>29776.86</v>
      </c>
    </row>
    <row r="153" spans="1:9" outlineLevel="2" x14ac:dyDescent="0.25">
      <c r="A153" s="5">
        <v>9310</v>
      </c>
      <c r="B153" s="9" t="s">
        <v>21</v>
      </c>
      <c r="C153" s="7" t="s">
        <v>18</v>
      </c>
      <c r="D153" s="9" t="s">
        <v>19</v>
      </c>
      <c r="E153" s="6">
        <v>18</v>
      </c>
      <c r="F153" s="8">
        <v>9988.2200000000012</v>
      </c>
      <c r="G153" s="8">
        <v>5141.5200000000004</v>
      </c>
      <c r="H153" s="8">
        <v>8971.9</v>
      </c>
      <c r="I153" s="8">
        <v>28960.680000000004</v>
      </c>
    </row>
    <row r="154" spans="1:9" s="14" customFormat="1" outlineLevel="1" x14ac:dyDescent="0.25">
      <c r="A154" s="2" t="s">
        <v>62</v>
      </c>
      <c r="B154" s="10"/>
      <c r="C154" s="11"/>
      <c r="D154" s="10"/>
      <c r="E154" s="12"/>
      <c r="F154" s="13">
        <f t="shared" ref="F154:I154" si="16">SUBTOTAL(9,F148:F153)</f>
        <v>73217.94</v>
      </c>
      <c r="G154" s="13">
        <f t="shared" si="16"/>
        <v>41319.479999999996</v>
      </c>
      <c r="H154" s="13">
        <f t="shared" si="16"/>
        <v>82152.56</v>
      </c>
      <c r="I154" s="13">
        <f t="shared" si="16"/>
        <v>262595.99</v>
      </c>
    </row>
    <row r="155" spans="1:9" outlineLevel="2" x14ac:dyDescent="0.25">
      <c r="A155" s="5">
        <v>9341</v>
      </c>
      <c r="B155" s="9" t="s">
        <v>63</v>
      </c>
      <c r="C155" s="7" t="s">
        <v>18</v>
      </c>
      <c r="D155" s="9" t="s">
        <v>28</v>
      </c>
      <c r="E155" s="6">
        <v>30</v>
      </c>
      <c r="F155" s="8">
        <v>18602.539999999997</v>
      </c>
      <c r="G155" s="8">
        <v>12615.72</v>
      </c>
      <c r="H155" s="8">
        <v>35083.300000000003</v>
      </c>
      <c r="I155" s="8">
        <v>99288.36</v>
      </c>
    </row>
    <row r="156" spans="1:9" outlineLevel="2" x14ac:dyDescent="0.25">
      <c r="A156" s="5">
        <v>9341</v>
      </c>
      <c r="B156" s="9" t="s">
        <v>33</v>
      </c>
      <c r="C156" s="7" t="s">
        <v>18</v>
      </c>
      <c r="D156" s="9" t="s">
        <v>15</v>
      </c>
      <c r="E156" s="6">
        <v>22</v>
      </c>
      <c r="F156" s="8">
        <v>12130.260000000002</v>
      </c>
      <c r="G156" s="8">
        <v>6639.6</v>
      </c>
      <c r="H156" s="8">
        <v>10076.780000000001</v>
      </c>
      <c r="I156" s="8">
        <v>37330.520000000004</v>
      </c>
    </row>
    <row r="157" spans="1:9" outlineLevel="2" x14ac:dyDescent="0.25">
      <c r="A157" s="5">
        <v>9341</v>
      </c>
      <c r="B157" s="9" t="s">
        <v>33</v>
      </c>
      <c r="C157" s="7" t="s">
        <v>18</v>
      </c>
      <c r="D157" s="9" t="s">
        <v>15</v>
      </c>
      <c r="E157" s="6">
        <v>22</v>
      </c>
      <c r="F157" s="8">
        <v>12377.160000000002</v>
      </c>
      <c r="G157" s="8">
        <v>6639.6</v>
      </c>
      <c r="H157" s="8">
        <v>10076.780000000001</v>
      </c>
      <c r="I157" s="8">
        <v>39608.21</v>
      </c>
    </row>
    <row r="158" spans="1:9" outlineLevel="2" x14ac:dyDescent="0.25">
      <c r="A158" s="5">
        <v>9341</v>
      </c>
      <c r="B158" s="9" t="s">
        <v>33</v>
      </c>
      <c r="C158" s="7" t="s">
        <v>18</v>
      </c>
      <c r="D158" s="9" t="s">
        <v>15</v>
      </c>
      <c r="E158" s="6">
        <v>22</v>
      </c>
      <c r="F158" s="8">
        <v>12080.880000000001</v>
      </c>
      <c r="G158" s="8">
        <v>6639.6</v>
      </c>
      <c r="H158" s="8">
        <v>10076.780000000001</v>
      </c>
      <c r="I158" s="8">
        <v>36561.980000000003</v>
      </c>
    </row>
    <row r="159" spans="1:9" outlineLevel="2" x14ac:dyDescent="0.25">
      <c r="A159" s="5">
        <v>9341</v>
      </c>
      <c r="B159" s="9" t="s">
        <v>33</v>
      </c>
      <c r="C159" s="7" t="s">
        <v>18</v>
      </c>
      <c r="D159" s="9" t="s">
        <v>15</v>
      </c>
      <c r="E159" s="6">
        <v>22</v>
      </c>
      <c r="F159" s="8">
        <v>12080.880000000001</v>
      </c>
      <c r="G159" s="8">
        <v>6639.6</v>
      </c>
      <c r="H159" s="8">
        <v>10076.780000000001</v>
      </c>
      <c r="I159" s="8">
        <v>36561.980000000003</v>
      </c>
    </row>
    <row r="160" spans="1:9" outlineLevel="2" x14ac:dyDescent="0.25">
      <c r="A160" s="5">
        <v>9341</v>
      </c>
      <c r="B160" s="9" t="s">
        <v>33</v>
      </c>
      <c r="C160" s="7" t="s">
        <v>18</v>
      </c>
      <c r="D160" s="9" t="s">
        <v>15</v>
      </c>
      <c r="E160" s="6">
        <v>22</v>
      </c>
      <c r="F160" s="8">
        <v>12130.260000000002</v>
      </c>
      <c r="G160" s="8">
        <v>6639.6</v>
      </c>
      <c r="H160" s="8">
        <v>10076.780000000001</v>
      </c>
      <c r="I160" s="8">
        <v>37330.520000000004</v>
      </c>
    </row>
    <row r="161" spans="1:9" outlineLevel="2" x14ac:dyDescent="0.25">
      <c r="A161" s="5">
        <v>9341</v>
      </c>
      <c r="B161" s="9" t="s">
        <v>33</v>
      </c>
      <c r="C161" s="7" t="s">
        <v>18</v>
      </c>
      <c r="D161" s="9" t="s">
        <v>15</v>
      </c>
      <c r="E161" s="6">
        <v>22</v>
      </c>
      <c r="F161" s="8">
        <v>12179.640000000001</v>
      </c>
      <c r="G161" s="8">
        <v>6639.6</v>
      </c>
      <c r="H161" s="8">
        <v>10076.780000000001</v>
      </c>
      <c r="I161" s="8">
        <v>37835.78</v>
      </c>
    </row>
    <row r="162" spans="1:9" outlineLevel="2" x14ac:dyDescent="0.25">
      <c r="A162" s="5">
        <v>9341</v>
      </c>
      <c r="B162" s="9" t="s">
        <v>21</v>
      </c>
      <c r="C162" s="7" t="s">
        <v>22</v>
      </c>
      <c r="D162" s="6" t="s">
        <v>19</v>
      </c>
      <c r="E162" s="6">
        <v>18</v>
      </c>
      <c r="F162" s="8">
        <v>10065.300000000001</v>
      </c>
      <c r="G162" s="8">
        <v>5141.5200000000004</v>
      </c>
      <c r="H162" s="8">
        <v>8971.9</v>
      </c>
      <c r="I162" s="8">
        <v>29504.799999999999</v>
      </c>
    </row>
    <row r="163" spans="1:9" outlineLevel="2" x14ac:dyDescent="0.25">
      <c r="A163" s="5">
        <v>9341</v>
      </c>
      <c r="B163" s="9" t="s">
        <v>21</v>
      </c>
      <c r="C163" s="7" t="s">
        <v>18</v>
      </c>
      <c r="D163" s="9" t="s">
        <v>19</v>
      </c>
      <c r="E163" s="6">
        <v>18</v>
      </c>
      <c r="F163" s="8">
        <v>10296.540000000001</v>
      </c>
      <c r="G163" s="8">
        <v>5141.5200000000004</v>
      </c>
      <c r="H163" s="8">
        <v>8971.9</v>
      </c>
      <c r="I163" s="8">
        <v>31137.040000000001</v>
      </c>
    </row>
    <row r="164" spans="1:9" outlineLevel="2" x14ac:dyDescent="0.25">
      <c r="A164" s="5">
        <v>9341</v>
      </c>
      <c r="B164" s="9" t="s">
        <v>21</v>
      </c>
      <c r="C164" s="7" t="s">
        <v>18</v>
      </c>
      <c r="D164" s="9" t="s">
        <v>19</v>
      </c>
      <c r="E164" s="6">
        <v>18</v>
      </c>
      <c r="F164" s="8">
        <v>9988.2200000000012</v>
      </c>
      <c r="G164" s="8">
        <v>5141.5200000000004</v>
      </c>
      <c r="H164" s="8">
        <v>8971.9</v>
      </c>
      <c r="I164" s="8">
        <v>28960.680000000004</v>
      </c>
    </row>
    <row r="165" spans="1:9" outlineLevel="2" x14ac:dyDescent="0.25">
      <c r="A165" s="5">
        <v>9341</v>
      </c>
      <c r="B165" s="9" t="s">
        <v>21</v>
      </c>
      <c r="C165" s="7" t="s">
        <v>11</v>
      </c>
      <c r="D165" s="9" t="s">
        <v>19</v>
      </c>
      <c r="E165" s="6">
        <v>18</v>
      </c>
      <c r="F165" s="8">
        <v>9949.68</v>
      </c>
      <c r="G165" s="8">
        <v>5141.5200000000004</v>
      </c>
      <c r="H165" s="8">
        <v>8971.9</v>
      </c>
      <c r="I165" s="8">
        <v>28688.62</v>
      </c>
    </row>
    <row r="166" spans="1:9" s="14" customFormat="1" outlineLevel="1" x14ac:dyDescent="0.25">
      <c r="A166" s="2" t="s">
        <v>64</v>
      </c>
      <c r="B166" s="10"/>
      <c r="C166" s="11"/>
      <c r="D166" s="10"/>
      <c r="E166" s="12"/>
      <c r="F166" s="13">
        <f t="shared" ref="F166:I166" si="17">SUBTOTAL(9,F155:F165)</f>
        <v>131881.36000000002</v>
      </c>
      <c r="G166" s="13">
        <f t="shared" si="17"/>
        <v>73019.400000000009</v>
      </c>
      <c r="H166" s="13">
        <f t="shared" si="17"/>
        <v>131431.57999999999</v>
      </c>
      <c r="I166" s="13">
        <f t="shared" si="17"/>
        <v>442808.48999999993</v>
      </c>
    </row>
    <row r="167" spans="1:9" s="14" customFormat="1" x14ac:dyDescent="0.25">
      <c r="A167" s="2" t="s">
        <v>65</v>
      </c>
      <c r="B167" s="10"/>
      <c r="C167" s="11"/>
      <c r="D167" s="10"/>
      <c r="E167" s="12"/>
      <c r="F167" s="13">
        <f t="shared" ref="F167:I167" si="18">SUBTOTAL(9,F5:F165)</f>
        <v>1442479.31</v>
      </c>
      <c r="G167" s="13">
        <f t="shared" si="18"/>
        <v>756836.98999999964</v>
      </c>
      <c r="H167" s="13">
        <f t="shared" si="18"/>
        <v>1739185.8899999994</v>
      </c>
      <c r="I167" s="13">
        <f t="shared" si="18"/>
        <v>4984509.6200000029</v>
      </c>
    </row>
  </sheetData>
  <mergeCells count="1">
    <mergeCell ref="A1:I1"/>
  </mergeCells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Rodríguez Vives</dc:creator>
  <cp:lastModifiedBy>Luis Rodríguez Vives</cp:lastModifiedBy>
  <dcterms:created xsi:type="dcterms:W3CDTF">2021-03-17T07:52:13Z</dcterms:created>
  <dcterms:modified xsi:type="dcterms:W3CDTF">2021-03-17T07:52:40Z</dcterms:modified>
</cp:coreProperties>
</file>