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01\Desktop\TRANSPARENCIA\Subvenciones\"/>
    </mc:Choice>
  </mc:AlternateContent>
  <xr:revisionPtr revIDLastSave="0" documentId="13_ncr:1_{D5EA5902-9E7D-44BA-8335-A84C58258655}" xr6:coauthVersionLast="45" xr6:coauthVersionMax="45" xr10:uidLastSave="{00000000-0000-0000-0000-000000000000}"/>
  <bookViews>
    <workbookView xWindow="-108" yWindow="-108" windowWidth="23256" windowHeight="12576" xr2:uid="{0F504253-0DB0-4377-8C4B-C49E2262E5C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7" i="1"/>
  <c r="D39" i="1"/>
</calcChain>
</file>

<file path=xl/sharedStrings.xml><?xml version="1.0" encoding="utf-8"?>
<sst xmlns="http://schemas.openxmlformats.org/spreadsheetml/2006/main" count="63" uniqueCount="60">
  <si>
    <t>ACTIVIDAD</t>
  </si>
  <si>
    <t>CONVOCATORIA</t>
  </si>
  <si>
    <t>Entidad o número de personas subvencionadas</t>
  </si>
  <si>
    <t>Importe total</t>
  </si>
  <si>
    <t>Subtotal</t>
  </si>
  <si>
    <t>Bonificaciones para trabajadores y sus familiares</t>
  </si>
  <si>
    <t>Enero: 21</t>
  </si>
  <si>
    <t>Febrero: 19</t>
  </si>
  <si>
    <t>Marzo: 19</t>
  </si>
  <si>
    <t>Abril: 19</t>
  </si>
  <si>
    <t>Mayo: 19</t>
  </si>
  <si>
    <t>Junio: 19</t>
  </si>
  <si>
    <t>Julio - Escuela de verano en inglés: 5</t>
  </si>
  <si>
    <t>Septiembre - 18</t>
  </si>
  <si>
    <t>Octubre - 20</t>
  </si>
  <si>
    <t>Noviembre - 19</t>
  </si>
  <si>
    <t>Diciembre - 18</t>
  </si>
  <si>
    <t>TOTAL</t>
  </si>
  <si>
    <t>2021 - SUBVENCIONES EN MATERIA DE ASISTENCIA SOCIAL</t>
  </si>
  <si>
    <t>AYUDAS FAMILIARES</t>
  </si>
  <si>
    <t>Becas comedor escolar</t>
  </si>
  <si>
    <t>Becas escuela infantil municipal</t>
  </si>
  <si>
    <t>46</t>
  </si>
  <si>
    <t>Ayudas a la conciliacion</t>
  </si>
  <si>
    <t>4</t>
  </si>
  <si>
    <t>Actividades municipales</t>
  </si>
  <si>
    <t>195</t>
  </si>
  <si>
    <t>AYUDAS PARA GASTOS DE VIVIENDA HABITUAL</t>
  </si>
  <si>
    <t>Anuncio BOCM - Ayudas familiares.pdf</t>
  </si>
  <si>
    <t>Anuncio BOCM - Extracto bases convocatorias ayudas familiares.PDF</t>
  </si>
  <si>
    <t>Anuncio BOCM - Bases Ayudas viviendas.pdf</t>
  </si>
  <si>
    <t>Extracto BOCM - Bases ayudas viviendas.PDF</t>
  </si>
  <si>
    <t>BOCM - Anuncio correccion error.pdf</t>
  </si>
  <si>
    <t>Gastos de vivienda en propiedad</t>
  </si>
  <si>
    <t>60</t>
  </si>
  <si>
    <t>Gastos de vivienda en alquiler</t>
  </si>
  <si>
    <t>95</t>
  </si>
  <si>
    <t xml:space="preserve">Subtotal </t>
  </si>
  <si>
    <t>AYUDAS PARA EL TRATAMIENTO DE MENORES CON DISCAPACIDAD</t>
  </si>
  <si>
    <t>6</t>
  </si>
  <si>
    <t>Anuncio BOCM - Ayudas menores con discapacidad.pdf</t>
  </si>
  <si>
    <t>Anuncio BOCM - Extracto bases de la convocatoria.PDF</t>
  </si>
  <si>
    <t>BOCM-20210526-42.pdf</t>
  </si>
  <si>
    <t>RESIDENCIA NTRA. SRA. DE LOS ANGELES</t>
  </si>
  <si>
    <t>Subvencion nominativa</t>
  </si>
  <si>
    <t>CONVENIO FIRMADOsdp.pdf</t>
  </si>
  <si>
    <t>Encarnación Zoreda</t>
  </si>
  <si>
    <t>Conv_Podologia_Zoreda_firmadosdp.pdf</t>
  </si>
  <si>
    <t>Elena Galvez</t>
  </si>
  <si>
    <t>ConvPodologia_ElenaGalvez_firmadosdp.pdf</t>
  </si>
  <si>
    <t>Clínica Famed</t>
  </si>
  <si>
    <t>Conv_Podologia_FAMED_SDP.pdf</t>
  </si>
  <si>
    <t>Clínica Alfa rehabilitacion (podología)</t>
  </si>
  <si>
    <t>Conv_Podologia_AlfaRehabilitacion_SDP.pdf</t>
  </si>
  <si>
    <t>891 servicios</t>
  </si>
  <si>
    <t>862 servicios</t>
  </si>
  <si>
    <t>135 servicios</t>
  </si>
  <si>
    <t>172 servicios</t>
  </si>
  <si>
    <t>Total</t>
  </si>
  <si>
    <t>SERVICIOS DE PODOLOGIA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</si>
</sst>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1" applyAlignment="1">
      <alignment horizontal="center" vertical="center"/>
    </xf>
    <xf numFmtId="0" fontId="1" fillId="0" borderId="1" xfId="1" applyAlignment="1">
      <alignment horizontal="center" vertical="center" wrapText="1"/>
    </xf>
    <xf numFmtId="0" fontId="1" fillId="2" borderId="1" xfId="1" applyFill="1" applyAlignment="1">
      <alignment horizontal="center" wrapText="1"/>
    </xf>
    <xf numFmtId="0" fontId="1" fillId="2" borderId="1" xfId="1" applyFill="1" applyAlignment="1">
      <alignment horizontal="center" vertical="center"/>
    </xf>
    <xf numFmtId="164" fontId="0" fillId="0" borderId="0" xfId="0" applyNumberFormat="1"/>
    <xf numFmtId="0" fontId="2" fillId="4" borderId="0" xfId="0" applyFont="1" applyFill="1"/>
    <xf numFmtId="164" fontId="2" fillId="4" borderId="0" xfId="0" applyNumberFormat="1" applyFont="1" applyFill="1"/>
    <xf numFmtId="49" fontId="0" fillId="0" borderId="0" xfId="0" applyNumberFormat="1"/>
    <xf numFmtId="49" fontId="2" fillId="4" borderId="0" xfId="0" applyNumberFormat="1" applyFont="1" applyFill="1"/>
    <xf numFmtId="164" fontId="6" fillId="3" borderId="0" xfId="0" applyNumberFormat="1" applyFont="1" applyFill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2"/>
    <xf numFmtId="49" fontId="6" fillId="3" borderId="0" xfId="0" applyNumberFormat="1" applyFont="1" applyFill="1"/>
    <xf numFmtId="0" fontId="8" fillId="0" borderId="0" xfId="2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8" fillId="0" borderId="0" xfId="2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3" borderId="0" xfId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9" fillId="0" borderId="2" xfId="0" applyFont="1" applyBorder="1" applyAlignment="1">
      <alignment horizontal="center" vertical="center" wrapText="1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.torrelodones.es/GDCarpetaCiudadano/IrAValidarDocumento.do?IdDoc=28250IDOC2BC3230DC76491348B1" TargetMode="External"/><Relationship Id="rId13" Type="http://schemas.openxmlformats.org/officeDocument/2006/relationships/hyperlink" Target="https://sede.torrelodones.es/GDCarpetaCiudadano/IrAValidarDocumento.do?IdDoc=28250IDOC2D38BA0882F89844783" TargetMode="External"/><Relationship Id="rId3" Type="http://schemas.openxmlformats.org/officeDocument/2006/relationships/hyperlink" Target="https://sede.torrelodones.es/GDCarpetaCiudadano/IrAValidarDocumento.do?IdDoc=28250IDOC2F300999AEC67D643A4" TargetMode="External"/><Relationship Id="rId7" Type="http://schemas.openxmlformats.org/officeDocument/2006/relationships/hyperlink" Target="https://sede.torrelodones.es/GDCarpetaCiudadano/IrAValidarDocumento.do?IdDoc=28250IDOC234DA3EE08BEB1F4486" TargetMode="External"/><Relationship Id="rId12" Type="http://schemas.openxmlformats.org/officeDocument/2006/relationships/hyperlink" Target="https://sede.torrelodones.es/GDCarpetaCiudadano/IrAValidarDocumento.do?IdDoc=28250IDOC2FDCF8A0F191D174DB4" TargetMode="External"/><Relationship Id="rId2" Type="http://schemas.openxmlformats.org/officeDocument/2006/relationships/hyperlink" Target="https://sede.torrelodones.es/GDCarpetaCiudadano/IrAValidarDocumento.do?IdDoc=28250IDOC2052CDC3E1EC4B34F86" TargetMode="External"/><Relationship Id="rId1" Type="http://schemas.openxmlformats.org/officeDocument/2006/relationships/hyperlink" Target="https://sede.torrelodones.es/GDCarpetaCiudadano/IrAValidarDocumento.do?IdDoc=28250IDOC2869215246C17F74E85" TargetMode="External"/><Relationship Id="rId6" Type="http://schemas.openxmlformats.org/officeDocument/2006/relationships/hyperlink" Target="https://sede.torrelodones.es/GDCarpetaCiudadano/IrAValidarDocumento.do?IdDoc=28250IDOC2EE5BD8AAC0015D4795" TargetMode="External"/><Relationship Id="rId11" Type="http://schemas.openxmlformats.org/officeDocument/2006/relationships/hyperlink" Target="https://sede.torrelodones.es/GDCarpetaCiudadano/IrAValidarDocumento.do?IdDoc=28250IDOC2E6A00B4336B4E744BE" TargetMode="External"/><Relationship Id="rId5" Type="http://schemas.openxmlformats.org/officeDocument/2006/relationships/hyperlink" Target="https://sede.torrelodones.es/GDCarpetaCiudadano/IrAValidarDocumento.do?IdDoc=28250IDOC2E91F751F97776340B2" TargetMode="External"/><Relationship Id="rId10" Type="http://schemas.openxmlformats.org/officeDocument/2006/relationships/hyperlink" Target="https://sede.torrelodones.es/GDCarpetaCiudadano/IrAValidarDocumento.do?IdDoc=28250IDOC217F6F987C81A5C4686" TargetMode="External"/><Relationship Id="rId4" Type="http://schemas.openxmlformats.org/officeDocument/2006/relationships/hyperlink" Target="https://sede.torrelodones.es/GDCarpetaCiudadano/IrAValidarDocumento.do?IdDoc=28250IDOC2CFAB8BD2F45A9A4D90" TargetMode="External"/><Relationship Id="rId9" Type="http://schemas.openxmlformats.org/officeDocument/2006/relationships/hyperlink" Target="https://sede.torrelodones.es/GDCarpetaCiudadano/IrAValidarDocumento.do?IdDoc=28250IDOC27C66CBE5F2CF0D4DAC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F3D8-3E30-47F4-BDFA-409252506E87}">
  <dimension ref="A1:E40"/>
  <sheetViews>
    <sheetView tabSelected="1" workbookViewId="0">
      <selection sqref="A1:E2"/>
    </sheetView>
  </sheetViews>
  <sheetFormatPr baseColWidth="10" defaultRowHeight="14.4" x14ac:dyDescent="0.3"/>
  <cols>
    <col min="1" max="1" width="28.109375" customWidth="1"/>
    <col min="2" max="2" width="36.44140625" customWidth="1"/>
    <col min="3" max="3" width="36.88671875" customWidth="1"/>
    <col min="4" max="4" width="18.109375" customWidth="1"/>
    <col min="5" max="5" width="42" customWidth="1"/>
  </cols>
  <sheetData>
    <row r="1" spans="1:5" ht="23.4" x14ac:dyDescent="0.45">
      <c r="A1" s="29" t="s">
        <v>18</v>
      </c>
      <c r="B1" s="29"/>
      <c r="C1" s="29"/>
      <c r="D1" s="29"/>
      <c r="E1" s="29"/>
    </row>
    <row r="2" spans="1:5" ht="40.799999999999997" customHeight="1" thickBot="1" x14ac:dyDescent="0.45">
      <c r="A2" s="1" t="s">
        <v>0</v>
      </c>
      <c r="B2" s="2" t="s">
        <v>1</v>
      </c>
      <c r="C2" s="3" t="s">
        <v>2</v>
      </c>
      <c r="D2" s="4" t="s">
        <v>3</v>
      </c>
    </row>
    <row r="3" spans="1:5" ht="15" customHeight="1" thickTop="1" x14ac:dyDescent="0.3">
      <c r="A3" s="31" t="s">
        <v>19</v>
      </c>
      <c r="B3" s="14" t="s">
        <v>20</v>
      </c>
      <c r="C3" s="12">
        <v>278</v>
      </c>
      <c r="D3" s="5">
        <v>236.3</v>
      </c>
      <c r="E3" s="19" t="s">
        <v>28</v>
      </c>
    </row>
    <row r="4" spans="1:5" ht="14.4" customHeight="1" x14ac:dyDescent="0.3">
      <c r="A4" s="28"/>
      <c r="B4" s="15" t="s">
        <v>21</v>
      </c>
      <c r="C4" s="13" t="s">
        <v>22</v>
      </c>
      <c r="D4" s="5">
        <v>36800</v>
      </c>
      <c r="E4" s="19"/>
    </row>
    <row r="5" spans="1:5" ht="14.4" customHeight="1" x14ac:dyDescent="0.3">
      <c r="A5" s="28"/>
      <c r="B5" s="15" t="s">
        <v>23</v>
      </c>
      <c r="C5" s="13" t="s">
        <v>24</v>
      </c>
      <c r="D5" s="5">
        <v>1590.21</v>
      </c>
      <c r="E5" s="27" t="s">
        <v>29</v>
      </c>
    </row>
    <row r="6" spans="1:5" ht="14.4" customHeight="1" x14ac:dyDescent="0.3">
      <c r="A6" s="28"/>
      <c r="B6" s="15" t="s">
        <v>25</v>
      </c>
      <c r="C6" s="13" t="s">
        <v>26</v>
      </c>
      <c r="D6" s="5">
        <v>23400</v>
      </c>
      <c r="E6" s="27"/>
    </row>
    <row r="7" spans="1:5" ht="14.4" customHeight="1" x14ac:dyDescent="0.3">
      <c r="A7" s="16"/>
      <c r="B7" s="11"/>
      <c r="C7" s="9" t="s">
        <v>37</v>
      </c>
      <c r="D7" s="7">
        <f>SUM(D3:D6)</f>
        <v>62026.51</v>
      </c>
    </row>
    <row r="8" spans="1:5" ht="14.4" customHeight="1" x14ac:dyDescent="0.3">
      <c r="A8" s="28" t="s">
        <v>27</v>
      </c>
      <c r="B8" s="11" t="s">
        <v>33</v>
      </c>
      <c r="C8" s="13" t="s">
        <v>34</v>
      </c>
      <c r="D8" s="5">
        <v>17779.25</v>
      </c>
      <c r="E8" s="17" t="s">
        <v>30</v>
      </c>
    </row>
    <row r="9" spans="1:5" ht="14.4" customHeight="1" x14ac:dyDescent="0.3">
      <c r="A9" s="28"/>
      <c r="B9" s="24" t="s">
        <v>35</v>
      </c>
      <c r="C9" s="20" t="s">
        <v>36</v>
      </c>
      <c r="D9" s="21">
        <v>75500</v>
      </c>
      <c r="E9" s="17" t="s">
        <v>31</v>
      </c>
    </row>
    <row r="10" spans="1:5" ht="14.4" customHeight="1" x14ac:dyDescent="0.3">
      <c r="A10" s="28"/>
      <c r="B10" s="24"/>
      <c r="C10" s="20"/>
      <c r="D10" s="21"/>
      <c r="E10" s="17" t="s">
        <v>32</v>
      </c>
    </row>
    <row r="11" spans="1:5" ht="14.4" customHeight="1" x14ac:dyDescent="0.3">
      <c r="A11" s="16"/>
      <c r="B11" s="11"/>
      <c r="C11" s="9" t="s">
        <v>4</v>
      </c>
      <c r="D11" s="7">
        <v>93279.25</v>
      </c>
    </row>
    <row r="12" spans="1:5" ht="14.4" customHeight="1" x14ac:dyDescent="0.3">
      <c r="A12" s="28" t="s">
        <v>38</v>
      </c>
      <c r="B12" s="28"/>
      <c r="C12" s="20" t="s">
        <v>39</v>
      </c>
      <c r="D12" s="21">
        <v>5472.06</v>
      </c>
      <c r="E12" s="17" t="s">
        <v>40</v>
      </c>
    </row>
    <row r="13" spans="1:5" ht="14.4" customHeight="1" x14ac:dyDescent="0.3">
      <c r="A13" s="28"/>
      <c r="B13" s="28"/>
      <c r="C13" s="20"/>
      <c r="D13" s="21"/>
      <c r="E13" s="17" t="s">
        <v>41</v>
      </c>
    </row>
    <row r="14" spans="1:5" ht="14.4" customHeight="1" x14ac:dyDescent="0.3">
      <c r="A14" s="28"/>
      <c r="B14" s="28"/>
      <c r="C14" s="20"/>
      <c r="D14" s="21"/>
      <c r="E14" s="17" t="s">
        <v>42</v>
      </c>
    </row>
    <row r="15" spans="1:5" ht="14.4" customHeight="1" x14ac:dyDescent="0.3">
      <c r="A15" s="16"/>
      <c r="B15" s="11"/>
      <c r="C15" s="9" t="s">
        <v>4</v>
      </c>
      <c r="D15" s="7">
        <v>5472.06</v>
      </c>
    </row>
    <row r="16" spans="1:5" ht="14.4" customHeight="1" x14ac:dyDescent="0.3">
      <c r="A16" s="16"/>
      <c r="B16" s="11"/>
      <c r="C16" s="8"/>
      <c r="D16" s="5"/>
    </row>
    <row r="17" spans="1:5" ht="14.4" customHeight="1" x14ac:dyDescent="0.3">
      <c r="A17" s="23" t="s">
        <v>43</v>
      </c>
      <c r="B17" s="24" t="s">
        <v>44</v>
      </c>
      <c r="C17" s="25"/>
      <c r="D17" s="26">
        <v>13500</v>
      </c>
      <c r="E17" s="19" t="s">
        <v>45</v>
      </c>
    </row>
    <row r="18" spans="1:5" ht="14.4" customHeight="1" x14ac:dyDescent="0.3">
      <c r="A18" s="23"/>
      <c r="B18" s="24"/>
      <c r="C18" s="25"/>
      <c r="D18" s="26"/>
      <c r="E18" s="19"/>
    </row>
    <row r="19" spans="1:5" ht="14.4" customHeight="1" x14ac:dyDescent="0.3">
      <c r="A19" s="16"/>
      <c r="B19" s="11"/>
      <c r="C19" s="8"/>
      <c r="D19" s="5"/>
    </row>
    <row r="20" spans="1:5" ht="14.4" customHeight="1" x14ac:dyDescent="0.3">
      <c r="A20" s="22" t="s">
        <v>59</v>
      </c>
      <c r="B20" s="11" t="s">
        <v>46</v>
      </c>
      <c r="C20" s="8" t="s">
        <v>54</v>
      </c>
      <c r="D20" s="5">
        <v>6579</v>
      </c>
      <c r="E20" s="17" t="s">
        <v>47</v>
      </c>
    </row>
    <row r="21" spans="1:5" ht="14.4" customHeight="1" x14ac:dyDescent="0.3">
      <c r="A21" s="22"/>
      <c r="B21" s="11" t="s">
        <v>48</v>
      </c>
      <c r="C21" s="8" t="s">
        <v>56</v>
      </c>
      <c r="D21" s="5">
        <v>1147.5</v>
      </c>
      <c r="E21" s="17" t="s">
        <v>49</v>
      </c>
    </row>
    <row r="22" spans="1:5" ht="14.4" customHeight="1" x14ac:dyDescent="0.3">
      <c r="A22" s="22"/>
      <c r="B22" s="11" t="s">
        <v>50</v>
      </c>
      <c r="C22" s="8" t="s">
        <v>55</v>
      </c>
      <c r="D22" s="5">
        <v>8489</v>
      </c>
      <c r="E22" s="17" t="s">
        <v>51</v>
      </c>
    </row>
    <row r="23" spans="1:5" ht="14.4" customHeight="1" x14ac:dyDescent="0.3">
      <c r="A23" s="22"/>
      <c r="B23" s="11" t="s">
        <v>52</v>
      </c>
      <c r="C23" s="8" t="s">
        <v>57</v>
      </c>
      <c r="D23" s="5">
        <v>1706</v>
      </c>
      <c r="E23" s="17" t="s">
        <v>53</v>
      </c>
    </row>
    <row r="24" spans="1:5" ht="14.4" customHeight="1" x14ac:dyDescent="0.3">
      <c r="A24" s="16"/>
      <c r="B24" s="11"/>
      <c r="C24" s="9" t="s">
        <v>4</v>
      </c>
      <c r="D24" s="7">
        <f>SUM(D20:D23)</f>
        <v>17921.5</v>
      </c>
    </row>
    <row r="25" spans="1:5" ht="14.4" customHeight="1" x14ac:dyDescent="0.35">
      <c r="A25" s="16"/>
      <c r="B25" s="11"/>
      <c r="C25" s="18" t="s">
        <v>58</v>
      </c>
      <c r="D25" s="10">
        <v>192199.32</v>
      </c>
    </row>
    <row r="26" spans="1:5" ht="14.4" customHeight="1" x14ac:dyDescent="0.3">
      <c r="A26" s="16"/>
      <c r="B26" s="11"/>
      <c r="C26" s="8"/>
      <c r="D26" s="5"/>
    </row>
    <row r="27" spans="1:5" ht="14.4" customHeight="1" x14ac:dyDescent="0.3">
      <c r="A27" s="16"/>
      <c r="B27" s="11"/>
      <c r="C27" s="6"/>
      <c r="D27" s="7"/>
    </row>
    <row r="28" spans="1:5" ht="14.4" customHeight="1" x14ac:dyDescent="0.3">
      <c r="A28" s="16"/>
      <c r="B28" s="24" t="s">
        <v>5</v>
      </c>
      <c r="C28" s="8" t="s">
        <v>6</v>
      </c>
      <c r="D28" s="5">
        <v>463.5</v>
      </c>
    </row>
    <row r="29" spans="1:5" ht="14.4" customHeight="1" x14ac:dyDescent="0.3">
      <c r="A29" s="16"/>
      <c r="B29" s="24"/>
      <c r="C29" s="8" t="s">
        <v>7</v>
      </c>
      <c r="D29" s="5">
        <v>418.5</v>
      </c>
    </row>
    <row r="30" spans="1:5" ht="14.4" customHeight="1" x14ac:dyDescent="0.3">
      <c r="A30" s="16"/>
      <c r="B30" s="24"/>
      <c r="C30" s="8" t="s">
        <v>8</v>
      </c>
      <c r="D30" s="5">
        <v>418.5</v>
      </c>
    </row>
    <row r="31" spans="1:5" ht="14.4" customHeight="1" x14ac:dyDescent="0.3">
      <c r="A31" s="16"/>
      <c r="B31" s="24"/>
      <c r="C31" s="8" t="s">
        <v>9</v>
      </c>
      <c r="D31" s="5">
        <v>418.5</v>
      </c>
    </row>
    <row r="32" spans="1:5" ht="14.4" customHeight="1" x14ac:dyDescent="0.3">
      <c r="A32" s="16"/>
      <c r="B32" s="24"/>
      <c r="C32" s="8" t="s">
        <v>10</v>
      </c>
      <c r="D32" s="5">
        <v>418.5</v>
      </c>
    </row>
    <row r="33" spans="1:4" ht="14.4" customHeight="1" x14ac:dyDescent="0.3">
      <c r="A33" s="16"/>
      <c r="B33" s="24"/>
      <c r="C33" s="8" t="s">
        <v>11</v>
      </c>
      <c r="D33" s="5">
        <v>418.5</v>
      </c>
    </row>
    <row r="34" spans="1:4" ht="14.4" customHeight="1" x14ac:dyDescent="0.3">
      <c r="A34" s="16"/>
      <c r="B34" s="24"/>
      <c r="C34" s="8" t="s">
        <v>12</v>
      </c>
      <c r="D34" s="5">
        <v>555</v>
      </c>
    </row>
    <row r="35" spans="1:4" ht="14.4" customHeight="1" x14ac:dyDescent="0.3">
      <c r="A35" s="16"/>
      <c r="B35" s="24"/>
      <c r="C35" s="8" t="s">
        <v>13</v>
      </c>
      <c r="D35" s="5">
        <v>372</v>
      </c>
    </row>
    <row r="36" spans="1:4" ht="14.4" customHeight="1" x14ac:dyDescent="0.3">
      <c r="A36" s="16"/>
      <c r="B36" s="24"/>
      <c r="C36" s="8" t="s">
        <v>14</v>
      </c>
      <c r="D36" s="5">
        <v>412.5</v>
      </c>
    </row>
    <row r="37" spans="1:4" ht="14.4" customHeight="1" x14ac:dyDescent="0.3">
      <c r="A37" s="16"/>
      <c r="B37" s="24"/>
      <c r="C37" s="8" t="s">
        <v>15</v>
      </c>
      <c r="D37" s="5">
        <v>396</v>
      </c>
    </row>
    <row r="38" spans="1:4" ht="14.4" customHeight="1" x14ac:dyDescent="0.3">
      <c r="A38" s="16"/>
      <c r="B38" s="24"/>
      <c r="C38" s="8" t="s">
        <v>16</v>
      </c>
      <c r="D38" s="5">
        <v>372</v>
      </c>
    </row>
    <row r="39" spans="1:4" ht="14.4" customHeight="1" x14ac:dyDescent="0.3">
      <c r="A39" s="16"/>
      <c r="C39" s="9" t="s">
        <v>4</v>
      </c>
      <c r="D39" s="7">
        <f>SUM(D28:D38)</f>
        <v>4663.5</v>
      </c>
    </row>
    <row r="40" spans="1:4" ht="18" customHeight="1" x14ac:dyDescent="0.35">
      <c r="A40" s="16"/>
      <c r="B40" s="30" t="s">
        <v>17</v>
      </c>
      <c r="C40" s="30"/>
      <c r="D40" s="10">
        <v>45286.96</v>
      </c>
    </row>
  </sheetData>
  <mergeCells count="19">
    <mergeCell ref="A8:A10"/>
    <mergeCell ref="B28:B38"/>
    <mergeCell ref="B40:C40"/>
    <mergeCell ref="A3:A6"/>
    <mergeCell ref="A12:B14"/>
    <mergeCell ref="A1:E1"/>
    <mergeCell ref="E3:E4"/>
    <mergeCell ref="E5:E6"/>
    <mergeCell ref="B9:B10"/>
    <mergeCell ref="C9:C10"/>
    <mergeCell ref="D9:D10"/>
    <mergeCell ref="E17:E18"/>
    <mergeCell ref="C12:C14"/>
    <mergeCell ref="D12:D14"/>
    <mergeCell ref="A20:A23"/>
    <mergeCell ref="A17:A18"/>
    <mergeCell ref="B17:B18"/>
    <mergeCell ref="C17:C18"/>
    <mergeCell ref="D17:D18"/>
  </mergeCells>
  <hyperlinks>
    <hyperlink ref="E3" r:id="rId1" display="https://sede.torrelodones.es/GDCarpetaCiudadano/IrAValidarDocumento.do?IdDoc=28250IDOC2869215246C17F74E85" xr:uid="{78166AC6-AA91-4F95-BCB5-CB990AD34962}"/>
    <hyperlink ref="E5" r:id="rId2" display="https://sede.torrelodones.es/GDCarpetaCiudadano/IrAValidarDocumento.do?IdDoc=28250IDOC2052CDC3E1EC4B34F86" xr:uid="{17887B0E-A860-4A7B-AC6D-7B54EE191B5D}"/>
    <hyperlink ref="E8" r:id="rId3" display="https://sede.torrelodones.es/GDCarpetaCiudadano/IrAValidarDocumento.do?IdDoc=28250IDOC2F300999AEC67D643A4" xr:uid="{939BEBB0-80BA-422F-8B4F-AC5246ED76E3}"/>
    <hyperlink ref="E9" r:id="rId4" display="https://sede.torrelodones.es/GDCarpetaCiudadano/IrAValidarDocumento.do?IdDoc=28250IDOC2CFAB8BD2F45A9A4D90" xr:uid="{9B657270-4E3B-4A27-96D6-A6AB222019B5}"/>
    <hyperlink ref="E10" r:id="rId5" display="https://sede.torrelodones.es/GDCarpetaCiudadano/IrAValidarDocumento.do?IdDoc=28250IDOC2E91F751F97776340B2" xr:uid="{C0C36BB1-072D-482F-A2BD-E74D2867917C}"/>
    <hyperlink ref="E12" r:id="rId6" display="https://sede.torrelodones.es/GDCarpetaCiudadano/IrAValidarDocumento.do?IdDoc=28250IDOC2EE5BD8AAC0015D4795" xr:uid="{9777A324-1698-4270-97FE-6F17B79B637B}"/>
    <hyperlink ref="E13" r:id="rId7" display="https://sede.torrelodones.es/GDCarpetaCiudadano/IrAValidarDocumento.do?IdDoc=28250IDOC234DA3EE08BEB1F4486" xr:uid="{85488D80-793D-4245-8198-19A4A150F541}"/>
    <hyperlink ref="E14" r:id="rId8" display="https://sede.torrelodones.es/GDCarpetaCiudadano/IrAValidarDocumento.do?IdDoc=28250IDOC2BC3230DC76491348B1" xr:uid="{33F5F97B-4BB5-403D-8F97-5E2836941E5A}"/>
    <hyperlink ref="E17" r:id="rId9" display="https://sede.torrelodones.es/GDCarpetaCiudadano/IrAValidarDocumento.do?IdDoc=28250IDOC27C66CBE5F2CF0D4DAC" xr:uid="{2F82C248-18EF-42D6-97A7-3B6E6DF2D7D3}"/>
    <hyperlink ref="E20" r:id="rId10" display="https://sede.torrelodones.es/GDCarpetaCiudadano/IrAValidarDocumento.do?IdDoc=28250IDOC217F6F987C81A5C4686" xr:uid="{A89538AF-4A27-4646-A616-AAFFCE1AFB3A}"/>
    <hyperlink ref="E21" r:id="rId11" display="https://sede.torrelodones.es/GDCarpetaCiudadano/IrAValidarDocumento.do?IdDoc=28250IDOC2E6A00B4336B4E744BE" xr:uid="{725E2BDD-96DE-49DD-87C1-E70BFB7D252A}"/>
    <hyperlink ref="E22" r:id="rId12" display="https://sede.torrelodones.es/GDCarpetaCiudadano/IrAValidarDocumento.do?IdDoc=28250IDOC2FDCF8A0F191D174DB4" xr:uid="{9C77436F-E200-4CA3-8A5B-734BFD0B5B5F}"/>
    <hyperlink ref="E23" r:id="rId13" display="https://sede.torrelodones.es/GDCarpetaCiudadano/IrAValidarDocumento.do?IdDoc=28250IDOC2D38BA0882F89844783" xr:uid="{311BBC84-611E-4F7C-9DE0-F0C456F4490C}"/>
  </hyperlinks>
  <pageMargins left="0.7" right="0.7" top="0.75" bottom="0.75" header="0.3" footer="0.3"/>
  <pageSetup paperSize="9" orientation="portrait" horizontalDpi="1200" verticalDpi="12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2021-12-27T10:08:50Z</dcterms:created>
  <dcterms:modified xsi:type="dcterms:W3CDTF">2021-12-27T13:01:06Z</dcterms:modified>
</cp:coreProperties>
</file>