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Subvenciones\"/>
    </mc:Choice>
  </mc:AlternateContent>
  <xr:revisionPtr revIDLastSave="0" documentId="13_ncr:1_{16A41AC0-6CFF-4090-814E-61EC14867F22}" xr6:coauthVersionLast="45" xr6:coauthVersionMax="45" xr10:uidLastSave="{00000000-0000-0000-0000-000000000000}"/>
  <bookViews>
    <workbookView xWindow="-108" yWindow="-108" windowWidth="23256" windowHeight="12576" xr2:uid="{B690B595-5789-471F-994D-3B209AB72BC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D49" i="1"/>
  <c r="D46" i="1"/>
  <c r="D35" i="1"/>
  <c r="D24" i="1"/>
  <c r="D13" i="1"/>
</calcChain>
</file>

<file path=xl/sharedStrings.xml><?xml version="1.0" encoding="utf-8"?>
<sst xmlns="http://schemas.openxmlformats.org/spreadsheetml/2006/main" count="59" uniqueCount="54">
  <si>
    <t>2021 - SUBVENCIONES EN MATERIA DE CULTURA</t>
  </si>
  <si>
    <t>ACTIVIDAD</t>
  </si>
  <si>
    <t>CONVOCATORIA</t>
  </si>
  <si>
    <t>Entidad o número de personas subvencionadas</t>
  </si>
  <si>
    <t xml:space="preserve">Importe </t>
  </si>
  <si>
    <t>ESCUELAS DE MÚSICA Y DANZA Y TALLERES</t>
  </si>
  <si>
    <t>Actividades grupales</t>
  </si>
  <si>
    <t>Subtotal</t>
  </si>
  <si>
    <t>Bonificaciones para personas con discapacidad</t>
  </si>
  <si>
    <t>Bonificaciones para pensionistas y jubilados</t>
  </si>
  <si>
    <t>Enero - 35</t>
  </si>
  <si>
    <t>Bonificaciones para trabajadores y sus familiares</t>
  </si>
  <si>
    <t>Septiembre - 16</t>
  </si>
  <si>
    <t>TOTAL</t>
  </si>
  <si>
    <t>SUBVENCION NOMINATIVA</t>
  </si>
  <si>
    <t>ASOCIACIÓN CULTURAL "ATENEO DE TORRELODONES"</t>
  </si>
  <si>
    <t>Enero - 28</t>
  </si>
  <si>
    <t>Febrero - 28</t>
  </si>
  <si>
    <t>Marzo - 28</t>
  </si>
  <si>
    <t>Abril - 28</t>
  </si>
  <si>
    <t xml:space="preserve"> Mayo - 28</t>
  </si>
  <si>
    <t>Junio - 28</t>
  </si>
  <si>
    <t>Octubre - 16</t>
  </si>
  <si>
    <t>Noviembre - 14</t>
  </si>
  <si>
    <t>Diciembre - 13</t>
  </si>
  <si>
    <t>Enero - 9</t>
  </si>
  <si>
    <t>Febrero - 9</t>
  </si>
  <si>
    <t>Marzo - 7</t>
  </si>
  <si>
    <t>Abril - 8</t>
  </si>
  <si>
    <t>Mayo - 8</t>
  </si>
  <si>
    <t>Junio - 8</t>
  </si>
  <si>
    <t>Septiembre - 7</t>
  </si>
  <si>
    <t>Octubre - 7</t>
  </si>
  <si>
    <t>Noviembre - 7</t>
  </si>
  <si>
    <t>Diciembre - 7</t>
  </si>
  <si>
    <t>Mayo - 34</t>
  </si>
  <si>
    <t>Febrero - 35</t>
  </si>
  <si>
    <t>Abril - 35</t>
  </si>
  <si>
    <t>Junio - 32</t>
  </si>
  <si>
    <t>Septiembre - 32</t>
  </si>
  <si>
    <t>Octubre - 34</t>
  </si>
  <si>
    <t>Noviembre - 33</t>
  </si>
  <si>
    <t>Diciembre - 31</t>
  </si>
  <si>
    <t>Enero: 25</t>
  </si>
  <si>
    <t>Febrero: 24</t>
  </si>
  <si>
    <t>Marzo: 19</t>
  </si>
  <si>
    <t>Abril: 25</t>
  </si>
  <si>
    <t>Mayo: 26</t>
  </si>
  <si>
    <t>Junio: 24</t>
  </si>
  <si>
    <t>Septiembre - 20</t>
  </si>
  <si>
    <t>Octubre - 23</t>
  </si>
  <si>
    <t>Noviembre - 25</t>
  </si>
  <si>
    <t>Diciembre - 24</t>
  </si>
  <si>
    <t>Convenio subvencion Asoc. Cultural Ateneo 2022.pdf (CSV:28250IDOC279E01808DBB8DC4BB8)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</si>
</sst>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C0A]_-;\-* #,##0.00\ [$€-C0A]_-;_-* &quot;-&quot;??\ [$€-C0A]_-;_-@_-"/>
  </numFmts>
  <fonts count="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4" fillId="3" borderId="0" xfId="1" applyFont="1" applyFill="1" applyBorder="1" applyAlignment="1">
      <alignment horizontal="center"/>
    </xf>
    <xf numFmtId="0" fontId="1" fillId="0" borderId="1" xfId="1" applyAlignment="1">
      <alignment horizontal="center" vertical="center"/>
    </xf>
    <xf numFmtId="0" fontId="1" fillId="0" borderId="1" xfId="1" applyAlignment="1">
      <alignment horizontal="center" vertical="center" wrapText="1"/>
    </xf>
    <xf numFmtId="0" fontId="1" fillId="2" borderId="1" xfId="1" applyFill="1" applyAlignment="1">
      <alignment horizontal="center" wrapText="1"/>
    </xf>
    <xf numFmtId="0" fontId="1" fillId="2" borderId="1" xfId="1" applyFill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0" fillId="0" borderId="0" xfId="0" applyNumberFormat="1"/>
    <xf numFmtId="164" fontId="0" fillId="0" borderId="0" xfId="0" applyNumberForma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4" borderId="0" xfId="0" applyFont="1" applyFill="1"/>
    <xf numFmtId="164" fontId="2" fillId="4" borderId="0" xfId="0" applyNumberFormat="1" applyFont="1" applyFill="1"/>
    <xf numFmtId="49" fontId="2" fillId="4" borderId="0" xfId="0" applyNumberFormat="1" applyFont="1" applyFill="1"/>
    <xf numFmtId="0" fontId="7" fillId="3" borderId="0" xfId="0" applyFont="1" applyFill="1"/>
    <xf numFmtId="164" fontId="7" fillId="3" borderId="0" xfId="0" applyNumberFormat="1" applyFont="1" applyFill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164" fontId="0" fillId="0" borderId="0" xfId="0" applyNumberFormat="1" applyAlignment="1">
      <alignment vertical="center"/>
    </xf>
    <xf numFmtId="0" fontId="5" fillId="5" borderId="0" xfId="0" applyFont="1" applyFill="1" applyAlignment="1">
      <alignment horizontal="right"/>
    </xf>
    <xf numFmtId="164" fontId="5" fillId="5" borderId="0" xfId="0" applyNumberFormat="1" applyFont="1" applyFill="1"/>
    <xf numFmtId="0" fontId="3" fillId="0" borderId="0" xfId="2" applyAlignment="1">
      <alignment wrapText="1"/>
    </xf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de.torrelodones.es/eAdmin/IrAValidarDocumento.do?IdDoc=28250IDOC279E01808DBB8DC4BB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B6011-4388-4BC7-893D-2B06CCF4B985}">
  <dimension ref="A1:E49"/>
  <sheetViews>
    <sheetView tabSelected="1" topLeftCell="A31" workbookViewId="0">
      <selection activeCell="E44" sqref="E44"/>
    </sheetView>
  </sheetViews>
  <sheetFormatPr baseColWidth="10" defaultColWidth="8.88671875" defaultRowHeight="14.4" x14ac:dyDescent="0.3"/>
  <cols>
    <col min="1" max="1" width="28.109375" customWidth="1"/>
    <col min="2" max="2" width="36.44140625" customWidth="1"/>
    <col min="3" max="3" width="36.88671875" customWidth="1"/>
    <col min="4" max="4" width="18.109375" customWidth="1"/>
    <col min="5" max="5" width="52.21875" customWidth="1"/>
  </cols>
  <sheetData>
    <row r="1" spans="1:4" ht="23.4" x14ac:dyDescent="0.45">
      <c r="A1" s="1" t="s">
        <v>0</v>
      </c>
      <c r="B1" s="1"/>
      <c r="C1" s="1"/>
      <c r="D1" s="1"/>
    </row>
    <row r="2" spans="1:4" ht="49.8" customHeight="1" thickBot="1" x14ac:dyDescent="0.45">
      <c r="A2" s="2" t="s">
        <v>1</v>
      </c>
      <c r="B2" s="3" t="s">
        <v>2</v>
      </c>
      <c r="C2" s="4" t="s">
        <v>3</v>
      </c>
      <c r="D2" s="5" t="s">
        <v>4</v>
      </c>
    </row>
    <row r="3" spans="1:4" ht="15" customHeight="1" thickTop="1" x14ac:dyDescent="0.3">
      <c r="A3" s="6" t="s">
        <v>5</v>
      </c>
      <c r="B3" s="7" t="s">
        <v>6</v>
      </c>
      <c r="C3" s="8" t="s">
        <v>16</v>
      </c>
      <c r="D3" s="9">
        <v>612.6</v>
      </c>
    </row>
    <row r="4" spans="1:4" ht="14.4" customHeight="1" x14ac:dyDescent="0.3">
      <c r="A4" s="10"/>
      <c r="B4" s="11"/>
      <c r="C4" s="8" t="s">
        <v>17</v>
      </c>
      <c r="D4" s="9">
        <v>629.1</v>
      </c>
    </row>
    <row r="5" spans="1:4" ht="14.4" customHeight="1" x14ac:dyDescent="0.3">
      <c r="A5" s="10"/>
      <c r="B5" s="11"/>
      <c r="C5" s="8" t="s">
        <v>18</v>
      </c>
      <c r="D5" s="9">
        <v>629.1</v>
      </c>
    </row>
    <row r="6" spans="1:4" ht="14.4" customHeight="1" x14ac:dyDescent="0.3">
      <c r="A6" s="10"/>
      <c r="B6" s="11"/>
      <c r="C6" s="8" t="s">
        <v>19</v>
      </c>
      <c r="D6" s="9">
        <v>629.1</v>
      </c>
    </row>
    <row r="7" spans="1:4" ht="14.4" customHeight="1" x14ac:dyDescent="0.3">
      <c r="A7" s="10"/>
      <c r="B7" s="11"/>
      <c r="C7" s="8" t="s">
        <v>20</v>
      </c>
      <c r="D7" s="9">
        <v>604.5</v>
      </c>
    </row>
    <row r="8" spans="1:4" ht="14.4" customHeight="1" x14ac:dyDescent="0.3">
      <c r="A8" s="10"/>
      <c r="B8" s="11"/>
      <c r="C8" s="8" t="s">
        <v>21</v>
      </c>
      <c r="D8" s="9">
        <v>604.5</v>
      </c>
    </row>
    <row r="9" spans="1:4" ht="14.4" customHeight="1" x14ac:dyDescent="0.3">
      <c r="A9" s="10"/>
      <c r="B9" s="11"/>
      <c r="C9" s="8" t="s">
        <v>12</v>
      </c>
      <c r="D9" s="9">
        <v>325.2</v>
      </c>
    </row>
    <row r="10" spans="1:4" ht="14.4" customHeight="1" x14ac:dyDescent="0.3">
      <c r="A10" s="10"/>
      <c r="B10" s="11"/>
      <c r="C10" s="8" t="s">
        <v>22</v>
      </c>
      <c r="D10" s="9">
        <v>343.5</v>
      </c>
    </row>
    <row r="11" spans="1:4" ht="14.4" customHeight="1" x14ac:dyDescent="0.3">
      <c r="A11" s="10"/>
      <c r="B11" s="11"/>
      <c r="C11" s="8" t="s">
        <v>23</v>
      </c>
      <c r="D11" s="9">
        <v>299.10000000000002</v>
      </c>
    </row>
    <row r="12" spans="1:4" ht="14.4" customHeight="1" x14ac:dyDescent="0.3">
      <c r="A12" s="10"/>
      <c r="B12" s="11"/>
      <c r="C12" s="8" t="s">
        <v>24</v>
      </c>
      <c r="D12" s="9">
        <v>282.60000000000002</v>
      </c>
    </row>
    <row r="13" spans="1:4" ht="14.4" customHeight="1" x14ac:dyDescent="0.3">
      <c r="A13" s="10"/>
      <c r="B13" s="11"/>
      <c r="C13" s="12" t="s">
        <v>7</v>
      </c>
      <c r="D13" s="13">
        <f>SUM(D3:D12)</f>
        <v>4959.3000000000011</v>
      </c>
    </row>
    <row r="14" spans="1:4" ht="14.4" customHeight="1" x14ac:dyDescent="0.3">
      <c r="A14" s="10"/>
      <c r="B14" s="11" t="s">
        <v>8</v>
      </c>
      <c r="C14" s="8" t="s">
        <v>25</v>
      </c>
      <c r="D14" s="9">
        <v>204.75</v>
      </c>
    </row>
    <row r="15" spans="1:4" ht="14.4" customHeight="1" x14ac:dyDescent="0.3">
      <c r="A15" s="10"/>
      <c r="B15" s="11"/>
      <c r="C15" s="8" t="s">
        <v>26</v>
      </c>
      <c r="D15" s="9">
        <v>218.5</v>
      </c>
    </row>
    <row r="16" spans="1:4" ht="14.4" customHeight="1" x14ac:dyDescent="0.3">
      <c r="A16" s="10"/>
      <c r="B16" s="11"/>
      <c r="C16" s="8" t="s">
        <v>27</v>
      </c>
      <c r="D16" s="9">
        <v>173.5</v>
      </c>
    </row>
    <row r="17" spans="1:5" ht="14.4" customHeight="1" x14ac:dyDescent="0.3">
      <c r="A17" s="10"/>
      <c r="B17" s="11"/>
      <c r="C17" s="8" t="s">
        <v>28</v>
      </c>
      <c r="D17" s="9">
        <v>206.5</v>
      </c>
      <c r="E17">
        <v>4959.3</v>
      </c>
    </row>
    <row r="18" spans="1:5" ht="14.4" customHeight="1" x14ac:dyDescent="0.3">
      <c r="A18" s="10"/>
      <c r="B18" s="11"/>
      <c r="C18" s="8" t="s">
        <v>29</v>
      </c>
      <c r="D18" s="9">
        <v>206.5</v>
      </c>
      <c r="E18">
        <v>1797.5</v>
      </c>
    </row>
    <row r="19" spans="1:5" ht="14.4" customHeight="1" x14ac:dyDescent="0.3">
      <c r="A19" s="10"/>
      <c r="B19" s="11"/>
      <c r="C19" s="8" t="s">
        <v>30</v>
      </c>
      <c r="D19" s="9">
        <v>206.5</v>
      </c>
      <c r="E19">
        <v>9219.0300000000007</v>
      </c>
    </row>
    <row r="20" spans="1:5" ht="14.4" customHeight="1" x14ac:dyDescent="0.3">
      <c r="A20" s="10"/>
      <c r="B20" s="11"/>
      <c r="C20" s="8" t="s">
        <v>31</v>
      </c>
      <c r="D20" s="9">
        <v>150.5</v>
      </c>
      <c r="E20">
        <v>5680.75</v>
      </c>
    </row>
    <row r="21" spans="1:5" ht="14.4" customHeight="1" x14ac:dyDescent="0.3">
      <c r="A21" s="10"/>
      <c r="B21" s="11"/>
      <c r="C21" s="8" t="s">
        <v>32</v>
      </c>
      <c r="D21" s="9">
        <v>145.5</v>
      </c>
      <c r="E21">
        <f>SUM(E17:E20)</f>
        <v>21656.58</v>
      </c>
    </row>
    <row r="22" spans="1:5" ht="14.4" customHeight="1" x14ac:dyDescent="0.3">
      <c r="A22" s="10"/>
      <c r="B22" s="11"/>
      <c r="C22" s="8" t="s">
        <v>33</v>
      </c>
      <c r="D22" s="9">
        <v>139.75</v>
      </c>
    </row>
    <row r="23" spans="1:5" ht="14.4" customHeight="1" x14ac:dyDescent="0.3">
      <c r="A23" s="10"/>
      <c r="B23" s="11"/>
      <c r="C23" s="8" t="s">
        <v>34</v>
      </c>
      <c r="D23" s="9">
        <v>145.5</v>
      </c>
    </row>
    <row r="24" spans="1:5" ht="14.4" customHeight="1" x14ac:dyDescent="0.3">
      <c r="A24" s="10"/>
      <c r="B24" s="11"/>
      <c r="C24" s="12" t="s">
        <v>7</v>
      </c>
      <c r="D24" s="13">
        <f>SUM(D14:D23)</f>
        <v>1797.5</v>
      </c>
    </row>
    <row r="25" spans="1:5" ht="14.4" customHeight="1" x14ac:dyDescent="0.3">
      <c r="A25" s="10"/>
      <c r="B25" s="11" t="s">
        <v>9</v>
      </c>
      <c r="C25" s="8" t="s">
        <v>10</v>
      </c>
      <c r="D25" s="9">
        <v>976.75</v>
      </c>
    </row>
    <row r="26" spans="1:5" ht="14.4" customHeight="1" x14ac:dyDescent="0.3">
      <c r="A26" s="10"/>
      <c r="B26" s="11"/>
      <c r="C26" s="8" t="s">
        <v>36</v>
      </c>
      <c r="D26" s="9">
        <v>990.5</v>
      </c>
    </row>
    <row r="27" spans="1:5" ht="14.4" customHeight="1" x14ac:dyDescent="0.3">
      <c r="A27" s="10"/>
      <c r="B27" s="11"/>
      <c r="C27" s="8" t="s">
        <v>18</v>
      </c>
      <c r="D27" s="9">
        <v>852</v>
      </c>
    </row>
    <row r="28" spans="1:5" ht="14.4" customHeight="1" x14ac:dyDescent="0.3">
      <c r="A28" s="10"/>
      <c r="B28" s="11"/>
      <c r="C28" s="8" t="s">
        <v>37</v>
      </c>
      <c r="D28" s="9">
        <v>940</v>
      </c>
    </row>
    <row r="29" spans="1:5" ht="14.4" customHeight="1" x14ac:dyDescent="0.3">
      <c r="A29" s="10"/>
      <c r="B29" s="11"/>
      <c r="C29" s="8" t="s">
        <v>35</v>
      </c>
      <c r="D29" s="9">
        <v>912.5</v>
      </c>
    </row>
    <row r="30" spans="1:5" ht="14.4" customHeight="1" x14ac:dyDescent="0.3">
      <c r="A30" s="10"/>
      <c r="B30" s="11"/>
      <c r="C30" s="8" t="s">
        <v>38</v>
      </c>
      <c r="D30" s="9">
        <v>903</v>
      </c>
    </row>
    <row r="31" spans="1:5" ht="14.4" customHeight="1" x14ac:dyDescent="0.3">
      <c r="A31" s="10"/>
      <c r="B31" s="11"/>
      <c r="C31" s="8" t="s">
        <v>39</v>
      </c>
      <c r="D31" s="9">
        <v>910.75</v>
      </c>
    </row>
    <row r="32" spans="1:5" ht="14.4" customHeight="1" x14ac:dyDescent="0.3">
      <c r="A32" s="10"/>
      <c r="B32" s="11"/>
      <c r="C32" s="8" t="s">
        <v>40</v>
      </c>
      <c r="D32" s="9">
        <v>964</v>
      </c>
    </row>
    <row r="33" spans="1:5" ht="14.4" customHeight="1" x14ac:dyDescent="0.3">
      <c r="A33" s="10"/>
      <c r="B33" s="11"/>
      <c r="C33" s="8" t="s">
        <v>41</v>
      </c>
      <c r="D33" s="9">
        <v>861.28</v>
      </c>
    </row>
    <row r="34" spans="1:5" ht="14.4" customHeight="1" x14ac:dyDescent="0.3">
      <c r="A34" s="10"/>
      <c r="B34" s="11"/>
      <c r="C34" s="8" t="s">
        <v>42</v>
      </c>
      <c r="D34" s="9">
        <v>908.25</v>
      </c>
    </row>
    <row r="35" spans="1:5" ht="14.4" customHeight="1" x14ac:dyDescent="0.3">
      <c r="A35" s="10"/>
      <c r="B35" s="11"/>
      <c r="C35" s="12" t="s">
        <v>7</v>
      </c>
      <c r="D35" s="13">
        <f>SUM(D25:D34)</f>
        <v>9219.0300000000007</v>
      </c>
    </row>
    <row r="36" spans="1:5" ht="14.4" customHeight="1" x14ac:dyDescent="0.3">
      <c r="A36" s="10"/>
      <c r="B36" s="11" t="s">
        <v>11</v>
      </c>
      <c r="C36" s="8" t="s">
        <v>43</v>
      </c>
      <c r="D36" s="9">
        <v>584</v>
      </c>
    </row>
    <row r="37" spans="1:5" ht="14.4" customHeight="1" x14ac:dyDescent="0.3">
      <c r="A37" s="10"/>
      <c r="B37" s="11"/>
      <c r="C37" s="8" t="s">
        <v>44</v>
      </c>
      <c r="D37" s="9">
        <v>566</v>
      </c>
    </row>
    <row r="38" spans="1:5" ht="14.4" customHeight="1" x14ac:dyDescent="0.3">
      <c r="A38" s="10"/>
      <c r="B38" s="11"/>
      <c r="C38" s="8" t="s">
        <v>45</v>
      </c>
      <c r="D38" s="9">
        <v>499.25</v>
      </c>
    </row>
    <row r="39" spans="1:5" ht="14.4" customHeight="1" x14ac:dyDescent="0.3">
      <c r="A39" s="10"/>
      <c r="B39" s="11"/>
      <c r="C39" s="8" t="s">
        <v>46</v>
      </c>
      <c r="D39" s="9">
        <v>574</v>
      </c>
    </row>
    <row r="40" spans="1:5" ht="14.4" customHeight="1" x14ac:dyDescent="0.3">
      <c r="A40" s="10"/>
      <c r="B40" s="11"/>
      <c r="C40" s="8" t="s">
        <v>47</v>
      </c>
      <c r="D40" s="9">
        <v>569.25</v>
      </c>
    </row>
    <row r="41" spans="1:5" ht="14.4" customHeight="1" x14ac:dyDescent="0.3">
      <c r="A41" s="10"/>
      <c r="B41" s="11"/>
      <c r="C41" s="8" t="s">
        <v>48</v>
      </c>
      <c r="D41" s="9">
        <v>552.75</v>
      </c>
    </row>
    <row r="42" spans="1:5" ht="14.4" customHeight="1" x14ac:dyDescent="0.3">
      <c r="A42" s="10"/>
      <c r="B42" s="11"/>
      <c r="C42" s="8" t="s">
        <v>49</v>
      </c>
      <c r="D42" s="9">
        <v>524</v>
      </c>
    </row>
    <row r="43" spans="1:5" ht="14.4" customHeight="1" x14ac:dyDescent="0.3">
      <c r="A43" s="10"/>
      <c r="B43" s="11"/>
      <c r="C43" s="8" t="s">
        <v>50</v>
      </c>
      <c r="D43" s="9">
        <v>604</v>
      </c>
    </row>
    <row r="44" spans="1:5" ht="14.4" customHeight="1" x14ac:dyDescent="0.3">
      <c r="A44" s="10"/>
      <c r="B44" s="11"/>
      <c r="C44" s="8" t="s">
        <v>51</v>
      </c>
      <c r="D44" s="9">
        <v>614.5</v>
      </c>
    </row>
    <row r="45" spans="1:5" ht="14.4" customHeight="1" x14ac:dyDescent="0.3">
      <c r="A45" s="10"/>
      <c r="B45" s="11"/>
      <c r="C45" s="8" t="s">
        <v>52</v>
      </c>
      <c r="D45" s="9">
        <v>593</v>
      </c>
    </row>
    <row r="46" spans="1:5" ht="14.4" customHeight="1" x14ac:dyDescent="0.3">
      <c r="A46" s="10"/>
      <c r="B46" s="11"/>
      <c r="C46" s="14" t="s">
        <v>7</v>
      </c>
      <c r="D46" s="13">
        <f>SUM(D36:D45)</f>
        <v>5680.75</v>
      </c>
    </row>
    <row r="47" spans="1:5" ht="18" customHeight="1" x14ac:dyDescent="0.35">
      <c r="A47" s="10"/>
      <c r="B47" s="15" t="s">
        <v>13</v>
      </c>
      <c r="C47" s="15"/>
      <c r="D47" s="16">
        <v>21656.58</v>
      </c>
    </row>
    <row r="48" spans="1:5" ht="42" x14ac:dyDescent="0.4">
      <c r="A48" s="17" t="s">
        <v>14</v>
      </c>
      <c r="B48" s="18" t="s">
        <v>15</v>
      </c>
      <c r="D48" s="19">
        <v>1500</v>
      </c>
      <c r="E48" s="22" t="s">
        <v>53</v>
      </c>
    </row>
    <row r="49" spans="2:4" ht="21" x14ac:dyDescent="0.4">
      <c r="B49" s="20" t="s">
        <v>13</v>
      </c>
      <c r="C49" s="20"/>
      <c r="D49" s="21">
        <f>SUM(D47:D48)</f>
        <v>23156.58</v>
      </c>
    </row>
  </sheetData>
  <mergeCells count="7">
    <mergeCell ref="B49:C49"/>
    <mergeCell ref="A1:D1"/>
    <mergeCell ref="A3:A47"/>
    <mergeCell ref="B3:B13"/>
    <mergeCell ref="B14:B24"/>
    <mergeCell ref="B25:B35"/>
    <mergeCell ref="B36:B46"/>
  </mergeCells>
  <hyperlinks>
    <hyperlink ref="E48" r:id="rId1" display="https://sede.torrelodones.es/eAdmin/IrAValidarDocumento.do?IdDoc=28250IDOC279E01808DBB8DC4BB8" xr:uid="{E88CBF6D-8850-4353-8038-D8CA6470929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Buiza</dc:creator>
  <cp:lastModifiedBy>Carmen Buiza</cp:lastModifiedBy>
  <dcterms:created xsi:type="dcterms:W3CDTF">2023-02-06T11:07:16Z</dcterms:created>
  <dcterms:modified xsi:type="dcterms:W3CDTF">2023-02-06T12:48:19Z</dcterms:modified>
</cp:coreProperties>
</file>